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boblak\Desktop\списки для сайта\"/>
    </mc:Choice>
  </mc:AlternateContent>
  <bookViews>
    <workbookView xWindow="0" yWindow="0" windowWidth="15855" windowHeight="14115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7" i="1" l="1"/>
  <c r="K570" i="1" l="1"/>
  <c r="K569" i="1"/>
  <c r="K568" i="1"/>
  <c r="K567" i="1"/>
  <c r="K565" i="1"/>
  <c r="K564" i="1"/>
  <c r="K563" i="1"/>
  <c r="K562" i="1"/>
  <c r="K561" i="1"/>
  <c r="K560" i="1"/>
  <c r="K559" i="1"/>
  <c r="K557" i="1"/>
  <c r="K556" i="1"/>
  <c r="K555" i="1"/>
  <c r="K554" i="1"/>
  <c r="K553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19" i="1"/>
  <c r="K518" i="1"/>
  <c r="K517" i="1"/>
  <c r="K516" i="1"/>
  <c r="K515" i="1"/>
  <c r="K514" i="1"/>
  <c r="K513" i="1"/>
  <c r="K512" i="1"/>
  <c r="K511" i="1"/>
  <c r="K508" i="1"/>
  <c r="K507" i="1"/>
  <c r="K505" i="1"/>
  <c r="K504" i="1"/>
  <c r="K503" i="1"/>
  <c r="K502" i="1"/>
  <c r="K501" i="1"/>
  <c r="K500" i="1"/>
  <c r="K499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1" i="1"/>
  <c r="K450" i="1"/>
  <c r="K449" i="1"/>
  <c r="K448" i="1"/>
  <c r="K447" i="1"/>
  <c r="K446" i="1"/>
  <c r="K445" i="1"/>
  <c r="K444" i="1"/>
  <c r="K442" i="1"/>
  <c r="K441" i="1"/>
  <c r="K440" i="1"/>
  <c r="K439" i="1"/>
  <c r="K438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7" i="1"/>
  <c r="K386" i="1"/>
  <c r="K385" i="1"/>
  <c r="K384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0" i="1"/>
  <c r="K359" i="1"/>
  <c r="K356" i="1"/>
  <c r="K355" i="1"/>
  <c r="K354" i="1"/>
  <c r="K353" i="1"/>
  <c r="K352" i="1"/>
  <c r="K350" i="1"/>
  <c r="K349" i="1"/>
  <c r="K348" i="1"/>
  <c r="K347" i="1"/>
  <c r="K346" i="1"/>
  <c r="K345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3" i="1"/>
  <c r="K282" i="1"/>
  <c r="K281" i="1"/>
  <c r="K277" i="1"/>
  <c r="K276" i="1"/>
  <c r="K275" i="1"/>
  <c r="K274" i="1"/>
  <c r="K273" i="1"/>
  <c r="K271" i="1"/>
  <c r="K270" i="1"/>
  <c r="K269" i="1"/>
  <c r="K268" i="1"/>
  <c r="K267" i="1"/>
  <c r="K264" i="1"/>
  <c r="K263" i="1"/>
  <c r="K262" i="1"/>
  <c r="K261" i="1"/>
  <c r="K260" i="1"/>
  <c r="K259" i="1"/>
  <c r="K258" i="1"/>
  <c r="K257" i="1"/>
  <c r="K256" i="1"/>
  <c r="K254" i="1"/>
  <c r="K253" i="1"/>
  <c r="K250" i="1"/>
  <c r="K252" i="1"/>
  <c r="K251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0" i="1"/>
  <c r="K229" i="1"/>
  <c r="K228" i="1"/>
  <c r="K227" i="1"/>
  <c r="K226" i="1"/>
  <c r="K225" i="1"/>
  <c r="K224" i="1"/>
  <c r="K222" i="1"/>
  <c r="K221" i="1"/>
  <c r="K220" i="1"/>
  <c r="K219" i="1"/>
  <c r="K218" i="1"/>
  <c r="K215" i="1"/>
  <c r="K214" i="1"/>
  <c r="K213" i="1"/>
  <c r="K212" i="1"/>
  <c r="K211" i="1"/>
  <c r="K210" i="1"/>
  <c r="K209" i="1"/>
  <c r="K208" i="1"/>
  <c r="K206" i="1"/>
  <c r="K205" i="1"/>
  <c r="K201" i="1"/>
  <c r="K200" i="1"/>
  <c r="K199" i="1"/>
  <c r="K198" i="1"/>
  <c r="K197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4" i="1"/>
  <c r="K93" i="1"/>
  <c r="K91" i="1"/>
  <c r="K90" i="1"/>
  <c r="K89" i="1"/>
  <c r="K87" i="1"/>
  <c r="K84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0" i="1"/>
  <c r="K39" i="1"/>
  <c r="K36" i="1"/>
  <c r="K35" i="1"/>
  <c r="K34" i="1"/>
  <c r="K33" i="1"/>
  <c r="K30" i="1"/>
  <c r="K29" i="1"/>
  <c r="K28" i="1"/>
  <c r="K27" i="1"/>
  <c r="K26" i="1"/>
  <c r="K25" i="1"/>
  <c r="K24" i="1"/>
  <c r="K23" i="1"/>
  <c r="K22" i="1"/>
  <c r="K19" i="1"/>
  <c r="K16" i="1"/>
  <c r="K15" i="1"/>
  <c r="K14" i="1"/>
  <c r="K13" i="1"/>
  <c r="K12" i="1"/>
  <c r="K11" i="1"/>
  <c r="K9" i="1"/>
  <c r="K8" i="1"/>
  <c r="K7" i="1"/>
  <c r="K6" i="1"/>
  <c r="K4" i="1"/>
  <c r="K3" i="1"/>
</calcChain>
</file>

<file path=xl/sharedStrings.xml><?xml version="1.0" encoding="utf-8"?>
<sst xmlns="http://schemas.openxmlformats.org/spreadsheetml/2006/main" count="3714" uniqueCount="1314">
  <si>
    <t>Фамилия</t>
  </si>
  <si>
    <t>Имя</t>
  </si>
  <si>
    <t>Отчество</t>
  </si>
  <si>
    <t>Педагогический стаж</t>
  </si>
  <si>
    <t>Ученая степень</t>
  </si>
  <si>
    <t>Звание</t>
  </si>
  <si>
    <t>Должность</t>
  </si>
  <si>
    <t>Квалификация</t>
  </si>
  <si>
    <t>Дата выдачи</t>
  </si>
  <si>
    <t>Название курса</t>
  </si>
  <si>
    <t>Объем курса</t>
  </si>
  <si>
    <t>Абрамов</t>
  </si>
  <si>
    <t>Юрий</t>
  </si>
  <si>
    <t>Валерьевич</t>
  </si>
  <si>
    <t xml:space="preserve">7 л. 1 м. 18 д. </t>
  </si>
  <si>
    <t>среднее профессиональное</t>
  </si>
  <si>
    <t>без степени</t>
  </si>
  <si>
    <t>без звания</t>
  </si>
  <si>
    <t>Педагог-организатор</t>
  </si>
  <si>
    <t>Учитель</t>
  </si>
  <si>
    <t>Учитель физической кульутры</t>
  </si>
  <si>
    <t>Учитель физической культуры</t>
  </si>
  <si>
    <t>Педагог дополнительного профессионального образования</t>
  </si>
  <si>
    <t>72</t>
  </si>
  <si>
    <t>Авхадиева</t>
  </si>
  <si>
    <t>Ираида</t>
  </si>
  <si>
    <t>Явдатовна</t>
  </si>
  <si>
    <t xml:space="preserve">22 л. 4 м. 4 д. </t>
  </si>
  <si>
    <t>высшее профессиональное</t>
  </si>
  <si>
    <t>Филолог. Преподаватель. Переводчик</t>
  </si>
  <si>
    <t>Адушева</t>
  </si>
  <si>
    <t>Анна</t>
  </si>
  <si>
    <t>Николаевна</t>
  </si>
  <si>
    <t xml:space="preserve">25 л. 1 м. 23 д. </t>
  </si>
  <si>
    <t>Учитель Математики</t>
  </si>
  <si>
    <t>Оценка качества образования в современных условиях</t>
  </si>
  <si>
    <t>Школа современного учителя. Развитие математичкской граомотности</t>
  </si>
  <si>
    <t>Реализация требований обновленных ФГОС НОО, ФГОС ООО в работе учителя</t>
  </si>
  <si>
    <t>Реализация требований обновленных ФГОС НОО, ФГОС ОО в работе учителя</t>
  </si>
  <si>
    <t>108</t>
  </si>
  <si>
    <t>36</t>
  </si>
  <si>
    <t>56</t>
  </si>
  <si>
    <t>Аистова</t>
  </si>
  <si>
    <t>Владимировна</t>
  </si>
  <si>
    <t xml:space="preserve">2 г.3 м. 3 д. </t>
  </si>
  <si>
    <t>бакалавр</t>
  </si>
  <si>
    <t>Лариса</t>
  </si>
  <si>
    <t>Ивановна</t>
  </si>
  <si>
    <t/>
  </si>
  <si>
    <t>Александрова</t>
  </si>
  <si>
    <t>Марина</t>
  </si>
  <si>
    <t xml:space="preserve">2 г.29 д. </t>
  </si>
  <si>
    <t>Педагог дополнительного образования</t>
  </si>
  <si>
    <t>Дизайнер</t>
  </si>
  <si>
    <t>Школьный театр: методология и технология организации детского творческого объединения в системе дополнительного образования"</t>
  </si>
  <si>
    <t>Музейная педагогик как одно из условий реализации ФГОС</t>
  </si>
  <si>
    <t>Методика и практика формирования конструктивного поведения детей и родительско-детских отношений как один из основных компонентов реализации индивидуального подхода в обучении и воспитании по ФГОС</t>
  </si>
  <si>
    <t>Игропрактика и игровые компетенции как метод личностного развития и коррекции поведенческих проблем у детей дошкольного и младшего школьного возраста в соответствии с ФГОС</t>
  </si>
  <si>
    <t>Приемы нейролепки как инструмент развития мелкой моторики, креативных способностей и образного мышления дошкольника и младшего школьника на занятиях по любому предмету</t>
  </si>
  <si>
    <t>Проектирование рабочей программы воспитания в соответствии с ФРПВ: ключевые идеи разработки и эффективные технологии реализации</t>
  </si>
  <si>
    <t>20</t>
  </si>
  <si>
    <t>54</t>
  </si>
  <si>
    <t>Павел</t>
  </si>
  <si>
    <t>Андреевич</t>
  </si>
  <si>
    <t>неполное высшее</t>
  </si>
  <si>
    <t>Менеджер</t>
  </si>
  <si>
    <t>"Контрактная система в сфере закупок товарок, работ, услуг для обеспечения государственных и муниципальных нужд"</t>
  </si>
  <si>
    <t>144</t>
  </si>
  <si>
    <t>Алиева</t>
  </si>
  <si>
    <t>Ирина</t>
  </si>
  <si>
    <t xml:space="preserve">14 л. 7 м. 1 д. </t>
  </si>
  <si>
    <t>Педагог-психолог</t>
  </si>
  <si>
    <t>Психолог. Преподаватель психологии</t>
  </si>
  <si>
    <t>Аль-Хейрат</t>
  </si>
  <si>
    <t>Натали</t>
  </si>
  <si>
    <t>Мухаммед Гассан</t>
  </si>
  <si>
    <t xml:space="preserve">1 м. 25 д. </t>
  </si>
  <si>
    <t>Социальный педагог</t>
  </si>
  <si>
    <t>Специалист по социальной работе</t>
  </si>
  <si>
    <t>Анненков</t>
  </si>
  <si>
    <t>Владимир</t>
  </si>
  <si>
    <t>Сергеевич</t>
  </si>
  <si>
    <t xml:space="preserve">17 л. 2 м. 16 д. </t>
  </si>
  <si>
    <t>Инструктор-методист</t>
  </si>
  <si>
    <t>Экономист-менеджер</t>
  </si>
  <si>
    <t>Реализация требований обновленных ФГОС ООО, ФГОС СОО в работе учителя</t>
  </si>
  <si>
    <t>16</t>
  </si>
  <si>
    <t>Арсентьева</t>
  </si>
  <si>
    <t>Евгения</t>
  </si>
  <si>
    <t>Сергеевна</t>
  </si>
  <si>
    <t xml:space="preserve">20 л. 10 м. 19 д. </t>
  </si>
  <si>
    <t>Математика</t>
  </si>
  <si>
    <t>80</t>
  </si>
  <si>
    <t>Вячеславовна</t>
  </si>
  <si>
    <t>Учитель музыки</t>
  </si>
  <si>
    <t>Юлия</t>
  </si>
  <si>
    <t>Борисовна</t>
  </si>
  <si>
    <t>Байзаков</t>
  </si>
  <si>
    <t>Сергей</t>
  </si>
  <si>
    <t>Вячеславович</t>
  </si>
  <si>
    <t xml:space="preserve">6 л. 7 м. 16 д. </t>
  </si>
  <si>
    <t>Бакалавр. Политология</t>
  </si>
  <si>
    <t>Развитие коммуникативных умений у обучающихся с ТНР в процессе реализации ФГОС обучающихся с ОВЗ</t>
  </si>
  <si>
    <t>Персонализация образования в условиях цифровой трансформатизации в обществе</t>
  </si>
  <si>
    <t>Организационно-технологическое сопровождение государсвтенной итоговой аттестации с использованием программного обеспечения ГИА 9-11</t>
  </si>
  <si>
    <t>Школа современного учителя обществознания</t>
  </si>
  <si>
    <t>Технология проведения мониторинга качества образования</t>
  </si>
  <si>
    <t>Использование современного учебного оборудования при реализации дополнительных образовательных программ технической направленности в центрах цифрового образования  "IT-куб"</t>
  </si>
  <si>
    <t>Организационно-технологическое сопровождение государственной итоговой аттестации с использованием программного обеспечения ГИА 9-11</t>
  </si>
  <si>
    <t>Актуальные компетенции заместителя директора по учебно-воспитательной работе в условиях реализации обновленных ФГОС, ФОП</t>
  </si>
  <si>
    <t>100</t>
  </si>
  <si>
    <t>Балбышева</t>
  </si>
  <si>
    <t>Елена</t>
  </si>
  <si>
    <t>Александровна</t>
  </si>
  <si>
    <t xml:space="preserve">31 л. 6 м. </t>
  </si>
  <si>
    <t>Инженер лесного хозяйства</t>
  </si>
  <si>
    <t>Учитель географии</t>
  </si>
  <si>
    <t>Компьютерная грамотность для работников системы образования</t>
  </si>
  <si>
    <t>Реализация обновленных ФГОС НОО и ОО в практике работы учителя</t>
  </si>
  <si>
    <t>Бармина</t>
  </si>
  <si>
    <t>Леонидовна</t>
  </si>
  <si>
    <t xml:space="preserve">33 л. </t>
  </si>
  <si>
    <t>Воспитатель</t>
  </si>
  <si>
    <t>учитель русского языка и литературы</t>
  </si>
  <si>
    <t>Учитель начальных классов</t>
  </si>
  <si>
    <t>Формирование инновационных практик в преподавании курсов "Основы религиозных культару и светской этики" и "Основы духовно-нравственной культуры народов России"</t>
  </si>
  <si>
    <t>Проектная деятельность: технология создания учебного проекта</t>
  </si>
  <si>
    <t>Каллиграфия. Искусство красивого почерка</t>
  </si>
  <si>
    <t>120</t>
  </si>
  <si>
    <t>24</t>
  </si>
  <si>
    <t>Баскаков</t>
  </si>
  <si>
    <t>Константин</t>
  </si>
  <si>
    <t>Дмитриевич</t>
  </si>
  <si>
    <t xml:space="preserve">2 г.27 д. </t>
  </si>
  <si>
    <t>Бакалавр. Физическая культура</t>
  </si>
  <si>
    <t>Белова</t>
  </si>
  <si>
    <t>Михайловна</t>
  </si>
  <si>
    <t xml:space="preserve">1 г.2 м. 10 д. </t>
  </si>
  <si>
    <t>Делопроизводитель</t>
  </si>
  <si>
    <t>Бакалавр</t>
  </si>
  <si>
    <t>Белозеров</t>
  </si>
  <si>
    <t>Егор</t>
  </si>
  <si>
    <t xml:space="preserve">6 л. 1 м. 28 д. </t>
  </si>
  <si>
    <t>Современные технологии дистанционного обучения в образовании</t>
  </si>
  <si>
    <t>Белоусова</t>
  </si>
  <si>
    <t>Ольга</t>
  </si>
  <si>
    <t>Евгеньевна</t>
  </si>
  <si>
    <t xml:space="preserve">5 л. 7 м. 13 д. </t>
  </si>
  <si>
    <t>Лиценциат экономических наук</t>
  </si>
  <si>
    <t>Преподаватель английского языка</t>
  </si>
  <si>
    <t>Проектирование инновационного урока иностранного языка</t>
  </si>
  <si>
    <t>Бельцева</t>
  </si>
  <si>
    <t>Юлиана</t>
  </si>
  <si>
    <t>Маратовна</t>
  </si>
  <si>
    <t xml:space="preserve">25 л. 1 м. 13 д. </t>
  </si>
  <si>
    <t>Учитель-олигофренопедагог</t>
  </si>
  <si>
    <t>"Организация работы с обучающимися с ограниченными возможностями здоровья (ОВЗ) в соответствии с ФГОС"</t>
  </si>
  <si>
    <t>"Подготовка к ВПР по предметам начальной школы (математика, русский язык, окружающий мир)"</t>
  </si>
  <si>
    <t>Бережная</t>
  </si>
  <si>
    <t>Светлана</t>
  </si>
  <si>
    <t>Геннадьевна</t>
  </si>
  <si>
    <t xml:space="preserve">15 л. 10 д. </t>
  </si>
  <si>
    <t>Учитель начальных классов с дополнительной подготовкой в области педагогики дополнительного образования</t>
  </si>
  <si>
    <t>Школа без неудачников: педагогические стратегии улучшения учебных результатов школьников</t>
  </si>
  <si>
    <t>Березовская</t>
  </si>
  <si>
    <t>Валерьевна</t>
  </si>
  <si>
    <t xml:space="preserve">33 л. 24 д. </t>
  </si>
  <si>
    <t>Социально-культурная деятельность</t>
  </si>
  <si>
    <t>Учитель русского языка и литературы</t>
  </si>
  <si>
    <t>Совершенствование предметных и методических компетенций педагогических работников (в том числе в области формирования функциональной грамотности) в рамках реализации федерального проекта «Учитель будущего»</t>
  </si>
  <si>
    <t>112</t>
  </si>
  <si>
    <t>Александр</t>
  </si>
  <si>
    <t>Елизавета</t>
  </si>
  <si>
    <t>магистр</t>
  </si>
  <si>
    <t>Бобылева</t>
  </si>
  <si>
    <t>Викторовна</t>
  </si>
  <si>
    <t xml:space="preserve">27 л. 1 м. 29 д. </t>
  </si>
  <si>
    <t>Формирование функциональной грамотности учащихся: содержание, организация, мониторинг</t>
  </si>
  <si>
    <t>Методика проверки и оценивания заданий с развернутым ответом экзаменационной работы ОГЭ по математике / квалификационные испытания"</t>
  </si>
  <si>
    <t>Методика проверки и оценивания заданий экзаменационной работы ОГЭ по математике</t>
  </si>
  <si>
    <t>Организация обучения школьников с ЗПР</t>
  </si>
  <si>
    <t>Георгиевна</t>
  </si>
  <si>
    <t>Бойко</t>
  </si>
  <si>
    <t>Дмитрий</t>
  </si>
  <si>
    <t>Павлович</t>
  </si>
  <si>
    <t xml:space="preserve">4 г.1 м. 29 д. </t>
  </si>
  <si>
    <t>Руководитель структурного подразделения</t>
  </si>
  <si>
    <t>Развитие дополнительного образования в школе</t>
  </si>
  <si>
    <t>Управление образовательной организацией: подготовка кадрового резерва заместителей руководителей ОУ по УВР</t>
  </si>
  <si>
    <t>Татьяна</t>
  </si>
  <si>
    <t>Брецкая</t>
  </si>
  <si>
    <t>Анатольевна</t>
  </si>
  <si>
    <t xml:space="preserve">3 г.11 м. 10 д. </t>
  </si>
  <si>
    <t>Тьютор</t>
  </si>
  <si>
    <t>Воспитатель детей дошкольного возраста</t>
  </si>
  <si>
    <t>Основы содержания современного образования: федеральный государственный стандарт" (модуль "Нормативная база современного образования", модуль "Дополнительное образование детей в современной школе")</t>
  </si>
  <si>
    <t>Бруклич</t>
  </si>
  <si>
    <t>Оксана</t>
  </si>
  <si>
    <t>Юрьевна</t>
  </si>
  <si>
    <t xml:space="preserve">15 л. 7 м. 18 д. </t>
  </si>
  <si>
    <t>Учитель начальных классов и начальных классов компенсирующего и коррекционно-развивающего обучения</t>
  </si>
  <si>
    <t>Дошкольное образование</t>
  </si>
  <si>
    <t>Ритмика и хореография</t>
  </si>
  <si>
    <t>Комплексный подход к организации образовательной деятельности в дошкольном образовательном учреждении в современных условиях</t>
  </si>
  <si>
    <t>Методика преподавания учителя начальных классов в соответствии с ФГОС НОО 3 поколения</t>
  </si>
  <si>
    <t>250</t>
  </si>
  <si>
    <t>Брылёва</t>
  </si>
  <si>
    <t xml:space="preserve">22 л. 11 м. 9 д. </t>
  </si>
  <si>
    <t>Бударина</t>
  </si>
  <si>
    <t>Александра</t>
  </si>
  <si>
    <t xml:space="preserve">4 г.1 м. 28 д. </t>
  </si>
  <si>
    <t>Визуальный и педагогический дизайн презентаций Microsoft PowerPoint</t>
  </si>
  <si>
    <t>Бульдин</t>
  </si>
  <si>
    <t xml:space="preserve">9 л. 1 м. 26 д. </t>
  </si>
  <si>
    <t>Техник по компьютерным сетям</t>
  </si>
  <si>
    <t>Работа с программным обеспечением ГИА 9-11 в период подготовки и проведения государственной итоговой аттестации</t>
  </si>
  <si>
    <t>Федеральный государтсвенный образовательный стандарт основного общего оюразования</t>
  </si>
  <si>
    <t>Основы обеспечения информационной безопасности детей</t>
  </si>
  <si>
    <t>Коррекционная педагогика и особенности оброазования и воспитания детей с ОВЗ</t>
  </si>
  <si>
    <t>Основы кибербезопасности и защиты данных</t>
  </si>
  <si>
    <t>Школа современного учителя информатики: достижения российсой науки</t>
  </si>
  <si>
    <t>Российские цифровые инструменты и сервисы в деятельности современного педагога дополнительного образования детей</t>
  </si>
  <si>
    <t>Школа управленцев: особенности управления образовательной организации</t>
  </si>
  <si>
    <t>73</t>
  </si>
  <si>
    <t>60</t>
  </si>
  <si>
    <t>Бульдина</t>
  </si>
  <si>
    <t xml:space="preserve">31 л. 9 м. 5 д. </t>
  </si>
  <si>
    <t>Учитель географии и биологии средней школы</t>
  </si>
  <si>
    <t>Деятельность педагога при организации работы с обучающимися с ограниченными возможностями здоровья (ОВЗ) в соответствии с ФГОС</t>
  </si>
  <si>
    <t>Обучение учебному предмету "Труд (технология)" в условиях внесения изменений в ФОП ООО</t>
  </si>
  <si>
    <t>Валиева</t>
  </si>
  <si>
    <t>Диана</t>
  </si>
  <si>
    <t>Халитовна</t>
  </si>
  <si>
    <t xml:space="preserve">3 г.1 м. 23 д. </t>
  </si>
  <si>
    <t>Основы психологического консультирования в образовании и социальной работе</t>
  </si>
  <si>
    <t>Ребенок в кризисной ситуации: технологии комплексной психолого-педагогической помощи"</t>
  </si>
  <si>
    <t>Профессиональная компетентность педагога в работе с семьей в условиях реализации обновленных ФГОС</t>
  </si>
  <si>
    <t>96</t>
  </si>
  <si>
    <t>Васильева</t>
  </si>
  <si>
    <t>Алёна</t>
  </si>
  <si>
    <t xml:space="preserve">4 г.12 д. </t>
  </si>
  <si>
    <t>Магистр</t>
  </si>
  <si>
    <t>Учитель биологии</t>
  </si>
  <si>
    <t>Васильченко</t>
  </si>
  <si>
    <t xml:space="preserve">19 л. 7 м. 23 д. </t>
  </si>
  <si>
    <t>Учитель-дефектолог</t>
  </si>
  <si>
    <t>Учитьель биологии, педагог-психолог</t>
  </si>
  <si>
    <t>Технологии инклюзивного образования в образовательной организации в условиях реализации ФГОС</t>
  </si>
  <si>
    <t>Васюкова</t>
  </si>
  <si>
    <t xml:space="preserve">44 л. 11 м. 20 д. </t>
  </si>
  <si>
    <t>Учитеь начальных классов</t>
  </si>
  <si>
    <t>Преподаватель истории и обществознания</t>
  </si>
  <si>
    <t>Составляющие ИКТ-компетентности работников системы образования</t>
  </si>
  <si>
    <t>Валентина</t>
  </si>
  <si>
    <t>Вирковская</t>
  </si>
  <si>
    <t>Эффективные методики изучения иностранных языков</t>
  </si>
  <si>
    <t>Вишнякова</t>
  </si>
  <si>
    <t>Дария</t>
  </si>
  <si>
    <t xml:space="preserve">2 г.3 м. 16 д. </t>
  </si>
  <si>
    <t>Волкова</t>
  </si>
  <si>
    <t>Васильевна</t>
  </si>
  <si>
    <t xml:space="preserve">32 л. 1 м. 19 д. </t>
  </si>
  <si>
    <t>Учитель физики и астрономии</t>
  </si>
  <si>
    <t>Организация проектной деятельности учащихся основной и старшей школы</t>
  </si>
  <si>
    <t>Школа современного учителя. Развитие естественно-научной грамотности</t>
  </si>
  <si>
    <t>Володченко</t>
  </si>
  <si>
    <t>Надежда</t>
  </si>
  <si>
    <t xml:space="preserve">15 л. 9 м. 19 д. </t>
  </si>
  <si>
    <t>Учитель-логопед</t>
  </si>
  <si>
    <t>Лабораторная диагностика</t>
  </si>
  <si>
    <t>Вольская</t>
  </si>
  <si>
    <t>Наталья</t>
  </si>
  <si>
    <t xml:space="preserve">6 л. 1 м. 29 д. </t>
  </si>
  <si>
    <t>Бакалавр. Дефектолог</t>
  </si>
  <si>
    <t>Организация образовательной деятельности в соответствии с требования ФГОС ООО</t>
  </si>
  <si>
    <t>Русский язы и литература: теория и методика преподавания в образовательной организации в условиях ФГОС ООО 2021</t>
  </si>
  <si>
    <t>Использование компьютерных техкологий в процессе обучения в условиях реализации ФГОС</t>
  </si>
  <si>
    <t>Языковое образование и речевое развитие ребенка-инофона</t>
  </si>
  <si>
    <t>19</t>
  </si>
  <si>
    <t>Гершпигель</t>
  </si>
  <si>
    <t xml:space="preserve">2 г.10 м. 9 д. </t>
  </si>
  <si>
    <t>Учитель адаптивной физической культуры</t>
  </si>
  <si>
    <t>Особенности преподавания предмета "Основы безопасности и защиты Родины" в условиях реализации ФГОС ООО и СОО</t>
  </si>
  <si>
    <t>Управление образовательным стартапом и проектирование бизнес-процессов в образовании в контексте ФГОС</t>
  </si>
  <si>
    <t>Инновационные подходы сочетания очных и дистанционных методов в образовательном процессе и работе с родителями в соответствии с ФГОС</t>
  </si>
  <si>
    <t>Методики и новейшая практика сопровождения детей с ТНР в контексте ФГОС</t>
  </si>
  <si>
    <t>основы АВА-терапии</t>
  </si>
  <si>
    <t>Виктория</t>
  </si>
  <si>
    <t>Гнетова</t>
  </si>
  <si>
    <t>Петровна</t>
  </si>
  <si>
    <t xml:space="preserve">34 л. 11 м. 6 д. </t>
  </si>
  <si>
    <t>Реализация системы наставничества педагогических работников в образовательных организациях</t>
  </si>
  <si>
    <t>Образовательный потенциал технологии формирующего оценивания в условиях введения обновленных ФГОС</t>
  </si>
  <si>
    <t>Профессионально-педагогическая компетентность эксперта государственной итоговой аттестации 9 классов (по русскому языку)</t>
  </si>
  <si>
    <t>Технологии работы с данными в оценочной деятельности</t>
  </si>
  <si>
    <t>Школа управления: особенности управления образовательной организации</t>
  </si>
  <si>
    <t>Головко</t>
  </si>
  <si>
    <t xml:space="preserve">22 л. 7 м. 10 д. </t>
  </si>
  <si>
    <t>Особенности введения и реализации обновленных ФГОС НОО</t>
  </si>
  <si>
    <t>Составляющие ИКТ-компетентности работников системы образования (модуль "Компьютерная графика и анимация в профессиональной деятельности педагога", модуль "Интерактивные электронные доски в работке учителя")</t>
  </si>
  <si>
    <t>Голубева</t>
  </si>
  <si>
    <t>Павловна</t>
  </si>
  <si>
    <t xml:space="preserve">11 л. 2 м. 15 д. </t>
  </si>
  <si>
    <t>Учитель математики</t>
  </si>
  <si>
    <t>Голубова</t>
  </si>
  <si>
    <t>Анастасия</t>
  </si>
  <si>
    <t xml:space="preserve">13 л. 10 м. 13 д. </t>
  </si>
  <si>
    <t>Социолог. Преподаватель по специальности "Социология"</t>
  </si>
  <si>
    <t>Григорьев</t>
  </si>
  <si>
    <t>Вячеслав</t>
  </si>
  <si>
    <t>Владимирович</t>
  </si>
  <si>
    <t xml:space="preserve">15 л. 1 м. 20 д. </t>
  </si>
  <si>
    <t>Преподаватель-организатор основ безопасности и защиты Родины</t>
  </si>
  <si>
    <t>Офицер с высшим военным медицинским образованием</t>
  </si>
  <si>
    <t>военный</t>
  </si>
  <si>
    <t>Воинский учёт и бронирование граждан, пребывающих в запасе</t>
  </si>
  <si>
    <t>Грицюк</t>
  </si>
  <si>
    <t>Римма</t>
  </si>
  <si>
    <t xml:space="preserve">38 л. 5 д. </t>
  </si>
  <si>
    <t>"Совершенствование внутренней системы оценки качества образования в школе в соответствии с требованиями ФГОС"</t>
  </si>
  <si>
    <t>Преподавание курсов "Основы религиозных культу и светской этики" и "Основы духовно-нравственной культуры народов России" в начальной и основной школе</t>
  </si>
  <si>
    <t>Основы религиозных культур и светской этики</t>
  </si>
  <si>
    <t>Подготовка к школе. Нейропсихологический подход</t>
  </si>
  <si>
    <t>Функциональная грамотность школьников</t>
  </si>
  <si>
    <t>48</t>
  </si>
  <si>
    <t>180</t>
  </si>
  <si>
    <t>Данилишина</t>
  </si>
  <si>
    <t>Алексеевна</t>
  </si>
  <si>
    <t xml:space="preserve">22 л. 28 д. </t>
  </si>
  <si>
    <t>Учитель биологии и химии (биолог-биофизик)</t>
  </si>
  <si>
    <t>Подготовка специалистов по организации, проведению и оцениванию эксперта по химии в ППЭ</t>
  </si>
  <si>
    <t>Варвара</t>
  </si>
  <si>
    <t>Григорьевна</t>
  </si>
  <si>
    <t xml:space="preserve">1 г.11 м. 21 д. </t>
  </si>
  <si>
    <t>Конструктор-модельер</t>
  </si>
  <si>
    <t>Дементьева</t>
  </si>
  <si>
    <t xml:space="preserve">33 л. 3 м. 25 д. </t>
  </si>
  <si>
    <t>Учитель истории</t>
  </si>
  <si>
    <t>Совершенствование внутренней системы оценки качества образования в школе в соответсвии с требованиями ФГОС</t>
  </si>
  <si>
    <t>Евгений</t>
  </si>
  <si>
    <t>Александрович</t>
  </si>
  <si>
    <t>Диланян</t>
  </si>
  <si>
    <t>Сима</t>
  </si>
  <si>
    <t>Эдуардовна</t>
  </si>
  <si>
    <t xml:space="preserve">10 м. 28 д. </t>
  </si>
  <si>
    <t>Инженер по организации и управлению на транспорте</t>
  </si>
  <si>
    <t>Нормативно-правовые и психолого-педагогические основы дополнительного образования детей</t>
  </si>
  <si>
    <t>Дмитриева</t>
  </si>
  <si>
    <t xml:space="preserve">26 л. 2 м. 14 д. </t>
  </si>
  <si>
    <t>Учитель начальных классов, практический психолог</t>
  </si>
  <si>
    <t>Продуктивность учебной деятельности младщих школьников общеоразовательного учреждения в рамках реализации ФГОС НОО</t>
  </si>
  <si>
    <t>Финансовая грамотность для обучающихся начальной школы в соответствии с ФГОС НОО</t>
  </si>
  <si>
    <t>Стратегия формирования навыков смыслового чтения у младших школьников в условиях реализации ФГОС НОО</t>
  </si>
  <si>
    <t>Дислексия, дисгрофия, дискалькулия у младших школьников: нейропсихологическая диагностика и коррекция</t>
  </si>
  <si>
    <t>Долгирева</t>
  </si>
  <si>
    <t xml:space="preserve">42 л. 10 м. 14 д. </t>
  </si>
  <si>
    <t>Долотова</t>
  </si>
  <si>
    <t xml:space="preserve">32 л. 7 м. 17 д. </t>
  </si>
  <si>
    <t>Разговор о важном: система работы классного руководителя (куратора)</t>
  </si>
  <si>
    <t>Информационная безопасность детей: социальные и технологические аспекты</t>
  </si>
  <si>
    <t>58</t>
  </si>
  <si>
    <t>Дудукина</t>
  </si>
  <si>
    <t xml:space="preserve">1 г.2 м. </t>
  </si>
  <si>
    <t>Евдокимова</t>
  </si>
  <si>
    <t xml:space="preserve">17 л. 7 м. 2 д. </t>
  </si>
  <si>
    <t>Специалист по физической культуре и спорту</t>
  </si>
  <si>
    <t>Совершенствование методической работы в школе</t>
  </si>
  <si>
    <t>Реализация требований обновленных ФГОС НОО, ФГО ООО в работе учителя</t>
  </si>
  <si>
    <t>Основы содержания современного образования: федераьный госудасрвтенный образовательный стандарт (модуль: Нормаивная база современного образования, модуль: Дополнительное образованиее детей в современной школе)</t>
  </si>
  <si>
    <t>Электронные таблицы в практической деятельности образовательной организации</t>
  </si>
  <si>
    <t>18</t>
  </si>
  <si>
    <t>Жадькова</t>
  </si>
  <si>
    <t>Олеговна</t>
  </si>
  <si>
    <t xml:space="preserve">27 л. 23 д. </t>
  </si>
  <si>
    <t>Историк. Преподаватель</t>
  </si>
  <si>
    <t>Организация работы с обучающимися с ограниченными возможностями здоровья (ОВЗ) в соответствии с ФГОС</t>
  </si>
  <si>
    <t>Информационные технологии для работников системы образования</t>
  </si>
  <si>
    <t>Проведение в ОО итоновых процедур по допуску к ГИА</t>
  </si>
  <si>
    <t>Проектная и исследовательская деятельность школьников</t>
  </si>
  <si>
    <t>Организационно-технологическое сопровождение государственной итогово аттестации с использованием программного обеспечения ГИА 9-11</t>
  </si>
  <si>
    <t>Внедрение и использование дистаанционных технологий в образовательном процессе</t>
  </si>
  <si>
    <t>Органзация объективной ВСОКО в условиях перехода на обновленные ФГОС</t>
  </si>
  <si>
    <t>Актуальные компетенции заместителя директора по учебно-воспитательной работе в условиях реализации обновленных ФГОС, ФОП"</t>
  </si>
  <si>
    <t>126</t>
  </si>
  <si>
    <t>Жирнова</t>
  </si>
  <si>
    <t>Андреевна</t>
  </si>
  <si>
    <t xml:space="preserve">2 г.9 м. 19 д. </t>
  </si>
  <si>
    <t>Проектирование современного пространства урочной и внеурочной деятельности: инновационные подходы</t>
  </si>
  <si>
    <t>Особенности подготовки выпускников образовательных организаций к ГИА-9 (по географии)</t>
  </si>
  <si>
    <t>среднее общее</t>
  </si>
  <si>
    <t>Захаров</t>
  </si>
  <si>
    <t>Михайлович</t>
  </si>
  <si>
    <t xml:space="preserve">14 л. 3 м. 22 д. </t>
  </si>
  <si>
    <t>Бакалавр техники и технологии</t>
  </si>
  <si>
    <t>Федеральная рабочая программа по математике: компоненты содержания и новый учебный модуль "Вероятность и статистика"</t>
  </si>
  <si>
    <t>Реализация требований обновленных ФГОС ООО: учебный курс "Вероятность и статистика"</t>
  </si>
  <si>
    <t>Дополнительные главы алгебры. 7 класс</t>
  </si>
  <si>
    <t>Ибадова</t>
  </si>
  <si>
    <t>Джоржетта</t>
  </si>
  <si>
    <t xml:space="preserve">21 л. 2 м. 14 д. </t>
  </si>
  <si>
    <t>учитель-логопед</t>
  </si>
  <si>
    <t>Воспитатель в дошкольных учреждениях</t>
  </si>
  <si>
    <t>Организация и проведение культурно-досуговых мероприятий в соответствии с ФГОС НОО</t>
  </si>
  <si>
    <t>Иванова</t>
  </si>
  <si>
    <t xml:space="preserve">10 м. 10 д. </t>
  </si>
  <si>
    <t>Инженер-электрик</t>
  </si>
  <si>
    <t>Игнатович</t>
  </si>
  <si>
    <t>Антоновна</t>
  </si>
  <si>
    <t xml:space="preserve">38 л. 8 м. 17 д. </t>
  </si>
  <si>
    <t>Учитель начальных классов, воспитатель</t>
  </si>
  <si>
    <t>Базовый курс развития ИКТ-компетентности педагогического работника в области мультимедиа, с помощью изучения и овладения инструментарием обработки аудио- и видеоданных</t>
  </si>
  <si>
    <t>Ильина</t>
  </si>
  <si>
    <t xml:space="preserve">1 г.1 м. 13 д. </t>
  </si>
  <si>
    <t>Инженер</t>
  </si>
  <si>
    <t>Организация деятельности педагога-воспитателя группы продленного дня</t>
  </si>
  <si>
    <t>Иноземцева</t>
  </si>
  <si>
    <t>Екатерина</t>
  </si>
  <si>
    <t>Дмитриевна</t>
  </si>
  <si>
    <t xml:space="preserve">5 л. 7 м. 5 д. </t>
  </si>
  <si>
    <t>ФГОС общего образования - 2021: оценка и анализ качества образовательных результатов</t>
  </si>
  <si>
    <t>Реализация требований обновленнх ФГОС НОО, ФГОС ООО в работе учителя</t>
  </si>
  <si>
    <t>Педагогические технологии для реализации ФГОС</t>
  </si>
  <si>
    <t>Современные методики обучения математике и развития функционыльной грамотности обучающихся в контексте ФГОС (основная школа)</t>
  </si>
  <si>
    <t>Ипатова</t>
  </si>
  <si>
    <t xml:space="preserve">35 л. 8 м. 1 д. </t>
  </si>
  <si>
    <t>Основы содержания современного образования: федеральный государственный образовательный стандарт</t>
  </si>
  <si>
    <t>Совершенствование предметных и методических компетенций педагогических работнииков (в том числе в области формирования функциональной грамотности) в рамках реализации федерального проекта "Учитель будущего"</t>
  </si>
  <si>
    <t>Противодействие коррупции через образование</t>
  </si>
  <si>
    <t>Педагогическое сопровождение инживидуального проекта выпускника основной и старшей школы в контексте ФГОС</t>
  </si>
  <si>
    <t>ИННОВАЦИОННЫЙ ПОТЕНЦИАЛ ПЕТЕРБУРГСКОЙ ШОКЛЫ: ТЕХНОЛОГИИ РАЗВИТИЯ</t>
  </si>
  <si>
    <t>Учитель русского языка и литературы: преподавание предмета в соответствии с ФГОС ООО и СОО. Профессиональные компетенции</t>
  </si>
  <si>
    <t>Реализация требованй обновленных ФГОС ООО, ФГОС СОО в работе учителя</t>
  </si>
  <si>
    <t>Кабанов</t>
  </si>
  <si>
    <t>Григорьевич</t>
  </si>
  <si>
    <t xml:space="preserve">1 г.22 д. </t>
  </si>
  <si>
    <t>Инженер-техник</t>
  </si>
  <si>
    <t>Каростенкова</t>
  </si>
  <si>
    <t xml:space="preserve">12 л. 4 м. 9 д. </t>
  </si>
  <si>
    <t>Юрист</t>
  </si>
  <si>
    <t>Каумбаев</t>
  </si>
  <si>
    <t>Тоганбаевич</t>
  </si>
  <si>
    <t xml:space="preserve">28 л. 2 м. 13 д. </t>
  </si>
  <si>
    <t>заслуженный учитель</t>
  </si>
  <si>
    <t>Русский язык и литература</t>
  </si>
  <si>
    <t>Управление образовательной организацией в условиях осуществления образовательной деятельности с применние дистанционных образовательных технологий</t>
  </si>
  <si>
    <t>Социализация обучающихся в условиях реалихации рабочей программы воспитания образовательной организации</t>
  </si>
  <si>
    <t>Кауненко</t>
  </si>
  <si>
    <t>Геннадьевич</t>
  </si>
  <si>
    <t>Менеджер социально-культурной деятельности</t>
  </si>
  <si>
    <t>Кирпикова</t>
  </si>
  <si>
    <t xml:space="preserve">2 г.7 м. 28 д. </t>
  </si>
  <si>
    <t>Кисурин</t>
  </si>
  <si>
    <t xml:space="preserve">8 л. 2 м. 7 д. </t>
  </si>
  <si>
    <t>Клокова</t>
  </si>
  <si>
    <t xml:space="preserve">1 г.2 м. 3 д. </t>
  </si>
  <si>
    <t>Нейропсихологические методы диагностики, коррекции высших психологических функций и абилитации отклоняющего поведения</t>
  </si>
  <si>
    <t>Ковач</t>
  </si>
  <si>
    <t xml:space="preserve">7 л. 9 м. 29 д. </t>
  </si>
  <si>
    <t>Актуальные вопросы учебно-исследвательской и проектной деятельности учащихся на уровнях технологии в условиях реализации ФГОС</t>
  </si>
  <si>
    <t>Школьные службы примирения и восстановительная медиация</t>
  </si>
  <si>
    <t>Комиссарова</t>
  </si>
  <si>
    <t xml:space="preserve">12 л. 1 м. 17 д. </t>
  </si>
  <si>
    <t>Лингвист. Переводчик</t>
  </si>
  <si>
    <t>Технологии работы с неуспевающими и одаренными обучающимися 5-11 классов</t>
  </si>
  <si>
    <t>Психолого-педагогическая компетентность педагога</t>
  </si>
  <si>
    <t>Использование современных информационно-коммуникационных технологий в деятельности педагога</t>
  </si>
  <si>
    <t>Конькова</t>
  </si>
  <si>
    <t xml:space="preserve">33 л. 1 м. 28 д. </t>
  </si>
  <si>
    <t>Технолог социально-культурной деятельности</t>
  </si>
  <si>
    <t>Школьные службы примирения и восстановительная медиация"</t>
  </si>
  <si>
    <t>Изобразительное искусство как творческая составляющая развития обучающихся в системе образования в условиях реализации ФГОС</t>
  </si>
  <si>
    <t>Копаничук</t>
  </si>
  <si>
    <t>Любовь</t>
  </si>
  <si>
    <t xml:space="preserve">2 г.2 м. 22 д. </t>
  </si>
  <si>
    <t>Кордик</t>
  </si>
  <si>
    <t>Инга</t>
  </si>
  <si>
    <t xml:space="preserve">23 л. 7 м. 3 д. </t>
  </si>
  <si>
    <t>Дефектолог, логопед</t>
  </si>
  <si>
    <t>Кордюкова</t>
  </si>
  <si>
    <t xml:space="preserve">36 л. 12 д. </t>
  </si>
  <si>
    <t>Учитель начальных классов с углубленным изучением дисциплин естественно-математического цикла</t>
  </si>
  <si>
    <t>Компетентность педагога в области ИКТ: использование современных цифровых технологий в условиях реализации ФГОС</t>
  </si>
  <si>
    <t>Новые методы и  технологии преподавания в начальной школе по ФГОС</t>
  </si>
  <si>
    <t>Коробова</t>
  </si>
  <si>
    <t>Игоревна</t>
  </si>
  <si>
    <t xml:space="preserve">9 л. 3 м. 13 д. </t>
  </si>
  <si>
    <t>Методика анализа текста и обучение написанию творческих работ на уроках русского языка и литературы</t>
  </si>
  <si>
    <t>Коростелкина</t>
  </si>
  <si>
    <t xml:space="preserve">4 г.7 м. 16 д. </t>
  </si>
  <si>
    <t>Косенко</t>
  </si>
  <si>
    <t>Владлена</t>
  </si>
  <si>
    <t xml:space="preserve">6 л. 1 м. 27 д. </t>
  </si>
  <si>
    <t>Особенности подготовки к проведению ВПР в рамках мониторинга качества образования обучающихся по учебному предмету "Английский язык" в условиях реализации ФГОС ООО</t>
  </si>
  <si>
    <t>Современный урок иностранного языка в соответствии с требованиями ФГОС</t>
  </si>
  <si>
    <t>Особенности подготовки к сдаче ОГЭ по английскому языку в условиях реализации ФГОС ООО</t>
  </si>
  <si>
    <t>Косминская</t>
  </si>
  <si>
    <t xml:space="preserve">1 г.10 м. 23 д. </t>
  </si>
  <si>
    <t>Штукатур 3 разряда, маляр строительных 4 разряд</t>
  </si>
  <si>
    <t>Основы содержания современного образования: федеральный государственный образовательный стандрт (модуль: нормативная база современного образовая", модуль "дополнительно образование детей в совмеренной школе")</t>
  </si>
  <si>
    <t>Коцман</t>
  </si>
  <si>
    <t xml:space="preserve">10 л. 2 м. 12 д. </t>
  </si>
  <si>
    <t>Лицензиат в области права</t>
  </si>
  <si>
    <t>Проведения в ОО итоговых процедур по допуску к ГИА</t>
  </si>
  <si>
    <t>Технология проведения мониторингов качества образования</t>
  </si>
  <si>
    <t>Подготовка спортивных судей главной судейской коллегии и судейских бригад физических и спортивных мероприятий Всероссийского физкультурно-спортивного комплекса Готов к труду и обороне (ГТО) на основе вида спорта "Полиатлон"</t>
  </si>
  <si>
    <t>Кошельков</t>
  </si>
  <si>
    <t>Максим</t>
  </si>
  <si>
    <t>Евгеньевич</t>
  </si>
  <si>
    <t xml:space="preserve">9 л. 11 м. 25 д. </t>
  </si>
  <si>
    <t>Использование языка Python при обучении информатике на уровне основного и среднего общего образования в условиях обновленных ФГОС</t>
  </si>
  <si>
    <t>Реализация требований обновлённых ФГОС ООО, ФГОС СОО в работе учителя</t>
  </si>
  <si>
    <t>Практика  использования информационной системы "Параграф" в деятельности образовательной организации</t>
  </si>
  <si>
    <t>Преподавание информатики согласно ФГОС и ФООП ООО и СОО</t>
  </si>
  <si>
    <t>Кравцова</t>
  </si>
  <si>
    <t>Тамара</t>
  </si>
  <si>
    <t xml:space="preserve">51 л. 9 м. 28 д. </t>
  </si>
  <si>
    <t>преподаватель русского языка и литературы</t>
  </si>
  <si>
    <t>Школа современного учителя русского язка</t>
  </si>
  <si>
    <t>Кравченко</t>
  </si>
  <si>
    <t>Вероника</t>
  </si>
  <si>
    <t xml:space="preserve">3 г.1 м. 28 д. </t>
  </si>
  <si>
    <t>Школа современного учителя биологии: достижения российской науки"</t>
  </si>
  <si>
    <t>Крупица</t>
  </si>
  <si>
    <t>Дарья</t>
  </si>
  <si>
    <t xml:space="preserve">8 л. 2 м. 22 д. </t>
  </si>
  <si>
    <t>Инклюзивное и интегративное образование детей с ОВЗ в условиях введения и реализации ФГОС НОО ОВЗ</t>
  </si>
  <si>
    <t>Дислексия, дисграфия, дискалькулия у младших школьников: нейропсихологическая диагностика и коррекция</t>
  </si>
  <si>
    <t>Ментальная арифметика. Сложение и вычитание</t>
  </si>
  <si>
    <t>Викторович</t>
  </si>
  <si>
    <t>Кузнецова</t>
  </si>
  <si>
    <t xml:space="preserve">23 л. 2 м. 1 д. </t>
  </si>
  <si>
    <t>Современны подходы к современному уроку русского языка и литературы в услвиях реализации ФГОС</t>
  </si>
  <si>
    <t>Цифровые технологии для реализации смешанного обучения в условиях СПО</t>
  </si>
  <si>
    <t>Особенности подготовки выпускников образовательных организаций к ГИА 9 (по русскому языку)</t>
  </si>
  <si>
    <t>Лазарева</t>
  </si>
  <si>
    <t>Константиновна</t>
  </si>
  <si>
    <t xml:space="preserve">12 л. 1 м. 28 д. </t>
  </si>
  <si>
    <t>Воспитатель дошкольных учреждений</t>
  </si>
  <si>
    <t>Организация образовательного процесса: воспитательная работа, дополнительное образование, внеурочная деятельность</t>
  </si>
  <si>
    <t>Лариков</t>
  </si>
  <si>
    <t xml:space="preserve">14 л. 9 м. 15 д. </t>
  </si>
  <si>
    <t>Почвовед</t>
  </si>
  <si>
    <t>Цифровая образовательная среда: стратегия формирования и эффективное использование в образовательно организации</t>
  </si>
  <si>
    <t>Управление финансовой и хозяйственной деятельностью в образовательной организации</t>
  </si>
  <si>
    <t>Энергосбережение и повышение энергетической эффективности инженерных систем и сетей</t>
  </si>
  <si>
    <t>Организация деятельности учреждений по обеспечению доступности объектов и услуг для маломобильных групп населения</t>
  </si>
  <si>
    <t>Проектирование и оценка качества учебного занятия в цифровой среде</t>
  </si>
  <si>
    <t>Педагогическое мастерство: индивидуальны особенности обучения, интерактивные технологии, эффективная коммуникация и обратная связь</t>
  </si>
  <si>
    <t>Ларченко</t>
  </si>
  <si>
    <t xml:space="preserve">18 л. 9 м. 10 д. </t>
  </si>
  <si>
    <t>Лашманова</t>
  </si>
  <si>
    <t xml:space="preserve">26 л. 1 м. 17 д. </t>
  </si>
  <si>
    <t>Инновационный потенциал петербургской школы: технологии развития</t>
  </si>
  <si>
    <t>Лесева</t>
  </si>
  <si>
    <t>Олеся</t>
  </si>
  <si>
    <t>Преподавание учебного курса "Основы религиозных культур и светской этики" в условиях реализации ФГС НОО</t>
  </si>
  <si>
    <t>Мадей</t>
  </si>
  <si>
    <t>Яковлевна</t>
  </si>
  <si>
    <t>Инженер электросвязи</t>
  </si>
  <si>
    <t>Макаренко</t>
  </si>
  <si>
    <t>Виталий</t>
  </si>
  <si>
    <t>Эмануилович</t>
  </si>
  <si>
    <t xml:space="preserve">24 л. 1 м. 12 д. </t>
  </si>
  <si>
    <t>Учитель истории и обещствознания</t>
  </si>
  <si>
    <t>Преподавание ОБЖ в общеобразовательных организациях в соответствии с ФГОС</t>
  </si>
  <si>
    <t>Методика преподавания истории в условиях внедрения обновлённых ФГОС</t>
  </si>
  <si>
    <t>Преподавание истории России по углубленной программе: проектирование занятий и педагогических инструментов</t>
  </si>
  <si>
    <t>Великая Победа. Актуальные формы учебно-воспитательной работы в средней и старшей школе</t>
  </si>
  <si>
    <t>Алексей</t>
  </si>
  <si>
    <t>Малинин</t>
  </si>
  <si>
    <t>Леонидович</t>
  </si>
  <si>
    <t xml:space="preserve">2 г.8 м. 16 д. </t>
  </si>
  <si>
    <t>Масюк</t>
  </si>
  <si>
    <t>Евпраксия</t>
  </si>
  <si>
    <t>Руководитель хора и творческого коллектива, преподаватель сольфеджио, преподаватель фортепиано</t>
  </si>
  <si>
    <t>Музыковед. Руководитель коллектива древнерусского пения. Преподаватель</t>
  </si>
  <si>
    <t>Мельниченко</t>
  </si>
  <si>
    <t>Платон</t>
  </si>
  <si>
    <t xml:space="preserve">1 м. 28 д. </t>
  </si>
  <si>
    <t>Преподаватель (музыкальная педагогика)</t>
  </si>
  <si>
    <t>Меновщикова</t>
  </si>
  <si>
    <t xml:space="preserve">8 л. 10 д. </t>
  </si>
  <si>
    <t>Руководитель самодеятельного хореографического коллектива, педагог-хореограф</t>
  </si>
  <si>
    <t>Преподаватель хореографический дисциплин</t>
  </si>
  <si>
    <t>Совершенствование профессионального мастерства педагогов по ритмике</t>
  </si>
  <si>
    <t>Механизм формирования и способы преодоления профессионального выгорания педагогов</t>
  </si>
  <si>
    <t>Технологии генерирования творческих идей</t>
  </si>
  <si>
    <t>Митрофанова</t>
  </si>
  <si>
    <t>Полина</t>
  </si>
  <si>
    <t>Михайлова</t>
  </si>
  <si>
    <t>Маргарита</t>
  </si>
  <si>
    <t xml:space="preserve">19 л. 2 м. 24 д. </t>
  </si>
  <si>
    <t>Учитель безопасности жизнидеятельности</t>
  </si>
  <si>
    <t>Реализация культурологического подхода в преподавании курсов ОРКСЭ и ОДНКНР</t>
  </si>
  <si>
    <t>Проектная деятельность как один из механизмов реализации рабочей программы воспитания</t>
  </si>
  <si>
    <t>Школа современного учителя. Ращвитие читательской грамотности</t>
  </si>
  <si>
    <t>Методика преподавания предмета "ОБЖ в условиях реализации ФГОС"</t>
  </si>
  <si>
    <t>Методика преподавания истории и обществознания в образовательной школе</t>
  </si>
  <si>
    <t>Людмила</t>
  </si>
  <si>
    <t>Мойстус</t>
  </si>
  <si>
    <t>Вера</t>
  </si>
  <si>
    <t xml:space="preserve">32 л. 2 м. 14 д. </t>
  </si>
  <si>
    <t>Методика подготовки к ОГЭ по математике</t>
  </si>
  <si>
    <t>Педагогическая деятельность в контексте профессионального стандарта педагога и ФГОС</t>
  </si>
  <si>
    <t>Геометрия в школе. Технологии активизации познавательной деятельности в условиях реализации ФГОС ООО (СОО)</t>
  </si>
  <si>
    <t>Особенности подготовки к сдаче ЕГЭ по математике в условиях реализации ФГОС СОО</t>
  </si>
  <si>
    <t>Методика преподавания ментальной арифметики для детей дошкольного и школьного возратса. Базовый уровень</t>
  </si>
  <si>
    <t>Аспекты преподавания самостоятельного учебного курса "Вероятность и статистика в условиях реализации ФГОС ООО</t>
  </si>
  <si>
    <t>Применение возможностей MS Excel в профессиональной деятельности учителя математики</t>
  </si>
  <si>
    <t>Мастерство мышления: развитие SoftSkills и математической логики</t>
  </si>
  <si>
    <t>Особенности подготовки к проведению ВПР в рамках мониторинга качества образования обучающихся по учебному предмету "Математика" в условиях реализации ФГОС НОО</t>
  </si>
  <si>
    <t>Морозова</t>
  </si>
  <si>
    <t xml:space="preserve">19 л. 9 м. 8 д. </t>
  </si>
  <si>
    <t>Лингвист, преподаватель английского языка</t>
  </si>
  <si>
    <t>Инновационные методы преподавания английского языка</t>
  </si>
  <si>
    <t>Использование компьютерных технологий в процессе обучения в условиях реализации ФГОС</t>
  </si>
  <si>
    <t>Мосунова</t>
  </si>
  <si>
    <t xml:space="preserve">23 л. 9 м. 27 д. </t>
  </si>
  <si>
    <t>учитель начальных классов</t>
  </si>
  <si>
    <t>Управление образовательной организацией в условиях осуществления образовательной деятельности с применением дистанционных образовательных технологий и (или) электронного обучения</t>
  </si>
  <si>
    <t>Управленческие и методические аспекты работы заместителя директора по учебно-воспитательной работе при организации образовательной деятельности с применением электронного обучения, дистанционных образовательных технологий</t>
  </si>
  <si>
    <t>Введение обновленных ФГОС общего образования: управленческий аспект</t>
  </si>
  <si>
    <t xml:space="preserve">2 м. 19 д. </t>
  </si>
  <si>
    <t>Основы вожатской деятельности</t>
  </si>
  <si>
    <t>Мухетдинова</t>
  </si>
  <si>
    <t>Нелла</t>
  </si>
  <si>
    <t xml:space="preserve">36 л. 4 м. 8 д. </t>
  </si>
  <si>
    <t>Проекты в начальной школе: развиваем самостоятельность и применяем знания на практике</t>
  </si>
  <si>
    <t>Развитие ИКТ-компетенций педагога для повышения образователных результатов учеников</t>
  </si>
  <si>
    <t>Создание онлайн-курса с нуля</t>
  </si>
  <si>
    <t>Составляющие ИКТ-компетентности работников системы образования. Модули: "Приемы эффективной работы в среде текстового процессора", "Приемы эффективной работы в среде табличного процессора"</t>
  </si>
  <si>
    <t>Назарова</t>
  </si>
  <si>
    <t>Кристина</t>
  </si>
  <si>
    <t xml:space="preserve">1 г.1 м. 27 д. </t>
  </si>
  <si>
    <t>Педагог по физической культуре и спорту</t>
  </si>
  <si>
    <t>Специфика преподавания предмета: "Основы православной культуры" в рамках комплексного курса "Основы религиозных культур и светской этики" на уровне начального общего образования</t>
  </si>
  <si>
    <t>Разговор о важном: организация и обеспечение внеурочной деятельности</t>
  </si>
  <si>
    <t>Методика обучения русскому языку в образовательных организациях в условиях реализации ФГОС</t>
  </si>
  <si>
    <t>Никитина</t>
  </si>
  <si>
    <t>Галина</t>
  </si>
  <si>
    <t>Михайлована</t>
  </si>
  <si>
    <t xml:space="preserve">39 л. 11 м. 17 д. </t>
  </si>
  <si>
    <t>Преподаватель-организатор физкультурно-оздоровительной работы и туризма</t>
  </si>
  <si>
    <t>Современные образовательные технологии дополнительного образования детей и взрослых</t>
  </si>
  <si>
    <t>Проектирование современного урока Естествознание в соответствии с требованиями ФГОС ДО</t>
  </si>
  <si>
    <t xml:space="preserve">9 л. 11 м. 11 д. </t>
  </si>
  <si>
    <t>Генерация контента для обучения детей-инвалидов и детей с ограниченными возможностями здоровья</t>
  </si>
  <si>
    <t>Николаева</t>
  </si>
  <si>
    <t>Лали</t>
  </si>
  <si>
    <t>Гочевна</t>
  </si>
  <si>
    <t xml:space="preserve">9 л. 11 м. 2 д. </t>
  </si>
  <si>
    <t>Математик, системный программист</t>
  </si>
  <si>
    <t>Основы технологии формирования гибких компетенций при обучении проектной деятельности</t>
  </si>
  <si>
    <t>Прграмма повышения квалификации педагогов по направлению "VR/AR"</t>
  </si>
  <si>
    <t>Spark AR Creators: создние и публикация эффектов дополнительной реальности"</t>
  </si>
  <si>
    <t>ТЕХНОЛОГИЯ ПРОЕКТИРОВАНИЯ ОБРАЗОВАТЕЛЬНОЙ И ВОСПИТАТЕЛЬНОЙ СРЕДЫ. НАЧАЛЬНЫЙ УРОВЕНЬ</t>
  </si>
  <si>
    <t>Эффективные инструменты реализации проектной деятельности</t>
  </si>
  <si>
    <t>Технологии развития исслежовательского мышления учащихся в современных форматах дополнительного образования</t>
  </si>
  <si>
    <t>Введение в VR/AR-направление</t>
  </si>
  <si>
    <t>VR/AR-технолгии: продвинутый уровень</t>
  </si>
  <si>
    <t>Основы трехмерного моделирования: работа в редактора Blender"</t>
  </si>
  <si>
    <t>Основы работы в Unreal Engine 4/5"</t>
  </si>
  <si>
    <t>Технологии дополненной реальности в образовании</t>
  </si>
  <si>
    <t>Основы мотивационного дизайна</t>
  </si>
  <si>
    <t>Эффективное сопровождение исследовательской и проектной деятельности команд в условиях детских образовательных смен</t>
  </si>
  <si>
    <t>Управление креативными проектами</t>
  </si>
  <si>
    <t>40</t>
  </si>
  <si>
    <t>32</t>
  </si>
  <si>
    <t>Новикова</t>
  </si>
  <si>
    <t xml:space="preserve">11 м. 19 д. </t>
  </si>
  <si>
    <t>Экономист</t>
  </si>
  <si>
    <t>Олифир</t>
  </si>
  <si>
    <t xml:space="preserve">35 л. 8 м. 29 д. </t>
  </si>
  <si>
    <t>Технолог социально-культурной деятельности. Преподаватель</t>
  </si>
  <si>
    <t>Современные воспитательные практики в пространстве взросления ребенка</t>
  </si>
  <si>
    <t>Деятельность классного руководитля по реализации программы воспитания в образовательной организации</t>
  </si>
  <si>
    <t>Орлова</t>
  </si>
  <si>
    <t>Алла</t>
  </si>
  <si>
    <t xml:space="preserve">27 л. 5 м. 25 д. </t>
  </si>
  <si>
    <t>Основы педагогической системы Марии Монтессори в контексте ФГОС</t>
  </si>
  <si>
    <t xml:space="preserve">2 г.1 м. 4 д. </t>
  </si>
  <si>
    <t>Павлик</t>
  </si>
  <si>
    <t xml:space="preserve">1 г.2 м. 1 д. </t>
  </si>
  <si>
    <t>Маркетолог</t>
  </si>
  <si>
    <t>Пастухова</t>
  </si>
  <si>
    <t xml:space="preserve">2 г.5 м. 20 д. </t>
  </si>
  <si>
    <t>Магистр. Конфликтология</t>
  </si>
  <si>
    <t>Инновационный потенциал петербургской школы: технологии развития (модуль "Теория и практика инновационных процессов в петербургской школе", модуль "Современные технологии воспитательной деятельности")</t>
  </si>
  <si>
    <t>Никита</t>
  </si>
  <si>
    <t>Пестерев</t>
  </si>
  <si>
    <t xml:space="preserve">10 л. 20 д. </t>
  </si>
  <si>
    <t>Социальный педагог с дополнительной подготовкой в области психологии</t>
  </si>
  <si>
    <t>Реализацизация требований обновленных ФГОС ООО, ФГОС ООО в работе учителя</t>
  </si>
  <si>
    <t>Построение системы антинаркотической профилактической работы в образовательно организации (на основе результатов социально-психологического тестирования на единой методике)</t>
  </si>
  <si>
    <t>Петерсен</t>
  </si>
  <si>
    <t xml:space="preserve">2 г.1 м. 22 д. </t>
  </si>
  <si>
    <t>Техник</t>
  </si>
  <si>
    <t>-</t>
  </si>
  <si>
    <t>Платонова</t>
  </si>
  <si>
    <t xml:space="preserve">2 г.1 м. 28 д. </t>
  </si>
  <si>
    <t>Педагог дополнительного образованияя</t>
  </si>
  <si>
    <t>Подольная</t>
  </si>
  <si>
    <t xml:space="preserve">20 л. 7 м. 8 д. </t>
  </si>
  <si>
    <t>Химик</t>
  </si>
  <si>
    <t>Химия: современные образовательные технологии в преподавании с учетом ФГОС</t>
  </si>
  <si>
    <t>Методика преподавания химии в соответствии с ФГОС</t>
  </si>
  <si>
    <t>Подольская</t>
  </si>
  <si>
    <t xml:space="preserve">8 л. 1 м. 27 д. </t>
  </si>
  <si>
    <t>Профилактика суицидального поведения несовершеннолетних</t>
  </si>
  <si>
    <t>Технологии организации реализации Программы воспитательной работы общероссийского движения детей и молодежи "Движение Первых"</t>
  </si>
  <si>
    <t>52</t>
  </si>
  <si>
    <t>Подольский</t>
  </si>
  <si>
    <t>Юрьевич</t>
  </si>
  <si>
    <t xml:space="preserve">9 л. 3 м. 3 д. </t>
  </si>
  <si>
    <t>Методика проверки заданий с развернутым ответом КИМ ОГЭ</t>
  </si>
  <si>
    <t>Методика проверки заданий с развернутым ответом КИМ ЕГЭ</t>
  </si>
  <si>
    <t>Формирование и оценка функциональной грамотности обучающихся</t>
  </si>
  <si>
    <t>Сеть Интернет в противодействии террористическим угрозам</t>
  </si>
  <si>
    <t>Педагогика. Методика преподавания ОРКСЭ в условиях реализации обновленных ФГОС</t>
  </si>
  <si>
    <t>Преподавание отечественной истории в школе: внешняя политика XV-начале XX вв.</t>
  </si>
  <si>
    <t>Реализация требований обновленных ФГОС СОО в работе учителя истории и обществознания</t>
  </si>
  <si>
    <t>Современные технологии деятельности классного руководителя</t>
  </si>
  <si>
    <t>Методика преподавания экономики и права в условиях реализации ФГОС</t>
  </si>
  <si>
    <t>Противодействие коррупции в сфере образования</t>
  </si>
  <si>
    <t>Подготовка экзаменаторов-собеседников для проведения итогового собеседования по русскому языку в девятом классе</t>
  </si>
  <si>
    <t>30</t>
  </si>
  <si>
    <t>216</t>
  </si>
  <si>
    <t>Поликарпова</t>
  </si>
  <si>
    <t xml:space="preserve">2 г.1 м. 18 д. </t>
  </si>
  <si>
    <t>Полторыдядько</t>
  </si>
  <si>
    <t>Владислав</t>
  </si>
  <si>
    <t xml:space="preserve">6 л. 7 м. 17 д. </t>
  </si>
  <si>
    <t>Проведении в ОО итоговх процедур по допуску к ГИА</t>
  </si>
  <si>
    <t>Особенности подготовки выпкскников образовательных организаций к ГИА 11 (по обществознанию)</t>
  </si>
  <si>
    <t>Понкрашов</t>
  </si>
  <si>
    <t>Григорий</t>
  </si>
  <si>
    <t>Прозоркина</t>
  </si>
  <si>
    <t xml:space="preserve">2 м. 18 д. </t>
  </si>
  <si>
    <t>Вожатый</t>
  </si>
  <si>
    <t>Прокофьева</t>
  </si>
  <si>
    <t xml:space="preserve">34 л. 1 м. 27 д. </t>
  </si>
  <si>
    <t>Инженер-экономист</t>
  </si>
  <si>
    <t>Музыкально-эстетическое развитие младших школьников в условиях реализации ФГОС НОО"</t>
  </si>
  <si>
    <t>Музыкально-эстетическое развитие младших школьников в условиях реализации ФГОС НОО</t>
  </si>
  <si>
    <t>Протасьева</t>
  </si>
  <si>
    <t>Вадимовна</t>
  </si>
  <si>
    <t xml:space="preserve">23 л. 1 м. 25 д. </t>
  </si>
  <si>
    <t>Информатик-экономист</t>
  </si>
  <si>
    <t>Учитель информатики</t>
  </si>
  <si>
    <t>Педагог дополнительного образования: современные подходы к профессиональной деятельности</t>
  </si>
  <si>
    <t>Семинары по организационно-технологическому сопровождению ГИА в 9-11 классах и работе с программным обеспечением ГИА</t>
  </si>
  <si>
    <t>Формирование ИКТ-грамотности школьников</t>
  </si>
  <si>
    <t>Проведение в ОО итоговых процедур по допуску к ГИА</t>
  </si>
  <si>
    <t>Работа с программами обеспечением ГИА 9-11 в период подготовки и проведения государственной итоговой аттестации</t>
  </si>
  <si>
    <t>Основные понятия системы управления качеством ХАССП. Практика применения принципов ХАССП в соответствии с требованиями ГОСТ/ISO 22000"</t>
  </si>
  <si>
    <t>Электронные образовательные ресурсы как средство реализации ФГОС</t>
  </si>
  <si>
    <t>Романова</t>
  </si>
  <si>
    <t xml:space="preserve">38 л. 11 м. 18 д. </t>
  </si>
  <si>
    <t>Медицинская сестра гражданской обороны</t>
  </si>
  <si>
    <t>Государственная итоговая аттестация (ГИА) как элемент системы обучения в контексте ФГОС ООО, ФГОС СОО: технологии подготовки (математика)</t>
  </si>
  <si>
    <t>Школа современного учителя. Развитие математической грамотности</t>
  </si>
  <si>
    <t>Современные образовательные технологии в преподавании истории и культуры Санкт-Петербурга в урочной и внеурочной деятельности. Активные методы освоения Выборгской стороны</t>
  </si>
  <si>
    <t>Рубцова</t>
  </si>
  <si>
    <t xml:space="preserve">1 г.1 м. 6 д. </t>
  </si>
  <si>
    <t>Экстремальная психология. Оказания экстренной помощи в кризисных ситуациях и при психологических травмах</t>
  </si>
  <si>
    <t>Реализация педагогической деятельности воспитателя группы продленного дня</t>
  </si>
  <si>
    <t>Русаков</t>
  </si>
  <si>
    <t>Валерий</t>
  </si>
  <si>
    <t xml:space="preserve">15 л. 1 м. 25 д. </t>
  </si>
  <si>
    <t>Организация спортивно-массовой работы специалистов центров тестирования всероссийского физкультурно-спортивного комплекса "Готов к труду и обороне" (ГТО)</t>
  </si>
  <si>
    <t>Региональные сортивные федерации: управление в говых реалиях</t>
  </si>
  <si>
    <t>148</t>
  </si>
  <si>
    <t>Ручьева</t>
  </si>
  <si>
    <t xml:space="preserve">45 л. 5 м. 29 д. </t>
  </si>
  <si>
    <t>Учиель немецкого языка</t>
  </si>
  <si>
    <t>Рыданова</t>
  </si>
  <si>
    <t xml:space="preserve">17 л. 10 м. 23 д. </t>
  </si>
  <si>
    <t>Школа современного учителя и литературы</t>
  </si>
  <si>
    <t>Особенности преподавания русского языка и литературы в условиях реализации обновленного ФГОС ООО</t>
  </si>
  <si>
    <t>Сабирова</t>
  </si>
  <si>
    <t xml:space="preserve">1 г.11 м. 8 д. </t>
  </si>
  <si>
    <t>Артист академического хора/ансамбля</t>
  </si>
  <si>
    <t>Социально-педагогический портрет современного подростка</t>
  </si>
  <si>
    <t>Савельева</t>
  </si>
  <si>
    <t>Алена</t>
  </si>
  <si>
    <t xml:space="preserve">7 л. 7 м. </t>
  </si>
  <si>
    <t>Учитель начальных классов и начальных классов компесирующего и коррекционно-развивающего образования</t>
  </si>
  <si>
    <t>Особенности введения и реализации обновленного ФГОС НОО</t>
  </si>
  <si>
    <t>Использование компьютерных технологий в процессе обучения информатике в условиях реализации ФГОС</t>
  </si>
  <si>
    <t>Логопедия: организация обучения, воспитания, коррекция нарушения развития и социальной адаптации обучающихся с тяжелыми речевыми нарушениями в услловиях реализации ФГОС</t>
  </si>
  <si>
    <t>Сагалевич</t>
  </si>
  <si>
    <t>Алина</t>
  </si>
  <si>
    <t xml:space="preserve">29 л. 5 м. 19 д. </t>
  </si>
  <si>
    <t>Учитель музыки, музыкальный руководитель</t>
  </si>
  <si>
    <t>Содержание и методика преподавания музыки в соответствии с требованиями ФГОС</t>
  </si>
  <si>
    <t>Методология и технологии дистанционного обучения в общеобразовательной организации</t>
  </si>
  <si>
    <t>Актуальные вопросы преподавания музыки в условиях реализации ФГОС</t>
  </si>
  <si>
    <t>49</t>
  </si>
  <si>
    <t>Садикова</t>
  </si>
  <si>
    <t>Загировна</t>
  </si>
  <si>
    <t xml:space="preserve">12 л. 1 м. 27 д. </t>
  </si>
  <si>
    <t>Сапарина</t>
  </si>
  <si>
    <t xml:space="preserve">18 л. 1 м. 10 д. </t>
  </si>
  <si>
    <t>Учитель биологии и химии</t>
  </si>
  <si>
    <t>Информационные и коммуникационные технологии при разработке оценочных материалов</t>
  </si>
  <si>
    <t>Организация и руководство учебно-исследовательскими проектами учащихся по предмету "Биология в рамках реализации ФГОС"</t>
  </si>
  <si>
    <t>Особенности подготовки к проведению ВПР в рамках мониторинга качества образования обучающихся по учебному предмету "Биология" в условиях реализации ФГОС ООО</t>
  </si>
  <si>
    <t>Сапова</t>
  </si>
  <si>
    <t>Романовна</t>
  </si>
  <si>
    <t xml:space="preserve">2 г.1 м. 21 д. </t>
  </si>
  <si>
    <t>Артист драматического театра и кино</t>
  </si>
  <si>
    <t>Сарнакова</t>
  </si>
  <si>
    <t>Ксения</t>
  </si>
  <si>
    <t xml:space="preserve">10 м. 26 д. </t>
  </si>
  <si>
    <t>Филолог, преподаватель</t>
  </si>
  <si>
    <t>Сафина</t>
  </si>
  <si>
    <t xml:space="preserve">20 л. 6 м. 24 д. </t>
  </si>
  <si>
    <t>Преподаватель дошкольной педагогики и психологии</t>
  </si>
  <si>
    <t>Методика преподавания английского языка и инновационные подходы к организации учебного процесса в условиях реализации ФГОС</t>
  </si>
  <si>
    <t>Современные методы развития навыков эффективного и уверенного общения на английском языке у старших школьников</t>
  </si>
  <si>
    <t>Севрюков</t>
  </si>
  <si>
    <t>Совершенствование методики преподавания плавания в средней общеобразовательной школе</t>
  </si>
  <si>
    <t>Организация обучения работников организаций и неработающего населения в области гражданско обороны и защиты от чрезвычайных ситуаций</t>
  </si>
  <si>
    <t>Селезнева</t>
  </si>
  <si>
    <t xml:space="preserve">1 г.1 м. 10 д. </t>
  </si>
  <si>
    <t>Менеджер с углубленной подготовкой</t>
  </si>
  <si>
    <t>Семичаснова</t>
  </si>
  <si>
    <t>Иосифовна</t>
  </si>
  <si>
    <t xml:space="preserve">39 л. 4 м. 25 д. </t>
  </si>
  <si>
    <t>Скоростное чтение</t>
  </si>
  <si>
    <t xml:space="preserve">17 л. 1 м. 28 д. </t>
  </si>
  <si>
    <t>филолог, преподаватель</t>
  </si>
  <si>
    <t>Особенности подготовки к проведению ВПР в рамках мониторинга качества образования обучающихся по учебному предмету "Английский язык" в условиях реализации ФГОС ООО и ФГОС СОО</t>
  </si>
  <si>
    <t>Семёнова</t>
  </si>
  <si>
    <t xml:space="preserve">3 г.9 м. 18 д. </t>
  </si>
  <si>
    <t>Психолог-педагог</t>
  </si>
  <si>
    <t>Синельникова</t>
  </si>
  <si>
    <t>Надия</t>
  </si>
  <si>
    <t>Нурлисламовна</t>
  </si>
  <si>
    <t>Техник-товаровед</t>
  </si>
  <si>
    <t>Смирнов</t>
  </si>
  <si>
    <t xml:space="preserve">19 л. 5 м. 19 д. </t>
  </si>
  <si>
    <t>Техник-технолог</t>
  </si>
  <si>
    <t>Смирнова</t>
  </si>
  <si>
    <t xml:space="preserve">6 л. 11 м. 15 д. </t>
  </si>
  <si>
    <t>Инновационный потенциал петербургской школы: технологии развития"</t>
  </si>
  <si>
    <t>Управление государствеными и муниципальными закупками</t>
  </si>
  <si>
    <t>Профессионально-общественная экспертиза дополнительных профессиональных програм повышения квалификации педагогических работников</t>
  </si>
  <si>
    <t>Онлай-сервисы для создания электронных образовательных ресурсов</t>
  </si>
  <si>
    <t>Актуальные компетенции заместителя директора по учебно-воспитательной работе в условияз реализации обновленных ФГОС, ФОП"</t>
  </si>
  <si>
    <t>Реджинальдовна</t>
  </si>
  <si>
    <t xml:space="preserve">31 л. 2 м. 14 д. </t>
  </si>
  <si>
    <t>Бакалавр педагогики</t>
  </si>
  <si>
    <t>Инновационный потенциал петербургской школы: технологии развития.</t>
  </si>
  <si>
    <t>Марианна</t>
  </si>
  <si>
    <t>Валентиновна</t>
  </si>
  <si>
    <t xml:space="preserve">14 л. 4 м. 25 д. </t>
  </si>
  <si>
    <t>Особенности подготовки выпускников образовательных организаций к ГИА 11 (по английсскому языку)</t>
  </si>
  <si>
    <t>Смурова</t>
  </si>
  <si>
    <t xml:space="preserve">23 л. 19 д. </t>
  </si>
  <si>
    <t>Скорочтение и развитие памяти: методы и упражнения</t>
  </si>
  <si>
    <t>Созанская</t>
  </si>
  <si>
    <t xml:space="preserve">7 л. 1 м. 28 д. </t>
  </si>
  <si>
    <t xml:space="preserve">17 л. 11 м. 5 д. </t>
  </si>
  <si>
    <t>Советник директора по воспитанию и взаимодействию с детскими общественными объединениями</t>
  </si>
  <si>
    <t>"Формирование универсальный учебных действий при обучении младших школьников с учетом требований ФГОС НОО"</t>
  </si>
  <si>
    <t>Организационно-методическое обеспечение профориентационной деятельности педагога-навигатора в рамках реализации Всероссийского проекта "Билет в будущее"</t>
  </si>
  <si>
    <t>Нейропсихологический подход к обучению и коррекции технической стороны письма</t>
  </si>
  <si>
    <t>Соколова</t>
  </si>
  <si>
    <t>Милла</t>
  </si>
  <si>
    <t xml:space="preserve">14 л. 1 м. 24 д. </t>
  </si>
  <si>
    <t>Теоретические и методологические основы образовательной работотехники в условиях реализации ФГОС СОО</t>
  </si>
  <si>
    <t>Профессионально-личностное развитие педагогических работников системы дополнительного образования в рамках применения профессионального стандарта "Педагог доплнительного образования"</t>
  </si>
  <si>
    <t>Реализация новых содержательных модулей предметнойобласти "Технология" в Центре образования цифрового и гуманитарного профилей "Точка роста"</t>
  </si>
  <si>
    <t>Реализация требований обновленных ФГОС НОО, ФГОС ООО в работе учителя"</t>
  </si>
  <si>
    <t>Педагогика и методика преподаваия географии в условиях реализации ФГОС</t>
  </si>
  <si>
    <t>Столбова</t>
  </si>
  <si>
    <t>Валериевна</t>
  </si>
  <si>
    <t xml:space="preserve">5 л. 1 м. 13 д. </t>
  </si>
  <si>
    <t>Бакалавр. Учитель физики</t>
  </si>
  <si>
    <t>Школа современного учителя физики: достижения российской науки</t>
  </si>
  <si>
    <t>Основы содержания современного образования: федральный государственный образовательный стандрт</t>
  </si>
  <si>
    <t>Общепедагогическая ИКТ-компетентность педагогических работников: требования профессионального стандарта "Педагог" и их реализация в оразовательном процессе</t>
  </si>
  <si>
    <t>Стрельцова</t>
  </si>
  <si>
    <t xml:space="preserve">35 л. 28 д. </t>
  </si>
  <si>
    <t>Учитель английского языка, практический психолог в учреждениях народного обрахования</t>
  </si>
  <si>
    <t>Теория и методика обучения иностранному языку в условиях реализации ФГОС: формирование коммуникационной компетенции обучающихся</t>
  </si>
  <si>
    <t>Разговор о важном система классного руководителя (куратора)</t>
  </si>
  <si>
    <t>Стругова</t>
  </si>
  <si>
    <t>Мария</t>
  </si>
  <si>
    <t xml:space="preserve">28 д. </t>
  </si>
  <si>
    <t>Суранов</t>
  </si>
  <si>
    <t xml:space="preserve">1 г.7 м. 8 д. </t>
  </si>
  <si>
    <t>Педагог-библиотекарь</t>
  </si>
  <si>
    <t>Бакалавр в области управления бизнесом</t>
  </si>
  <si>
    <t>Сыропятов</t>
  </si>
  <si>
    <t xml:space="preserve">4 м. 23 д. </t>
  </si>
  <si>
    <t>Таляренко</t>
  </si>
  <si>
    <t xml:space="preserve">6 л. 6 м. 23 д. </t>
  </si>
  <si>
    <t>Подготовка к ОГЭ по английскому языку</t>
  </si>
  <si>
    <t>Особенности введения и реализации обновленных ФГОС СОО</t>
  </si>
  <si>
    <t>Особенности введения и реализации обновленных ФГОС ООО</t>
  </si>
  <si>
    <t>Теймурова</t>
  </si>
  <si>
    <t xml:space="preserve">12 л. 7 м. 13 д. </t>
  </si>
  <si>
    <t>Технолог социально-культурной деятельности, преподаватель</t>
  </si>
  <si>
    <t>Содержание и методика преподавания курса финансовой грамотности различным категориям обучающихся</t>
  </si>
  <si>
    <t>Финансовая грамотность в обществознании</t>
  </si>
  <si>
    <t>Токарев</t>
  </si>
  <si>
    <t>Иванович</t>
  </si>
  <si>
    <t xml:space="preserve">1 г.10 м. 20 д. </t>
  </si>
  <si>
    <t>Трифонова</t>
  </si>
  <si>
    <t xml:space="preserve">11 л. 10 м. 20 д. </t>
  </si>
  <si>
    <t>Учитель начальных классов, старший пионерский вожатый</t>
  </si>
  <si>
    <t>Учитель истории и обществознания средней школы</t>
  </si>
  <si>
    <t>Трофимова</t>
  </si>
  <si>
    <t xml:space="preserve">8 л. 8 м. 17 д. </t>
  </si>
  <si>
    <t>Педагог-организатор с дополнительной подготовкой в области информатики</t>
  </si>
  <si>
    <t>Преподавание предмета "Информатика" в современных условиях реализации ФГОС</t>
  </si>
  <si>
    <t>Компетентность педагога в области ИКТ: использование современных цифровых технологий в условиях реаизации ФГОС</t>
  </si>
  <si>
    <t>155</t>
  </si>
  <si>
    <t>Тулина</t>
  </si>
  <si>
    <t xml:space="preserve">8 л. 1 м. 28 д. </t>
  </si>
  <si>
    <t>Библиотекарь-библиограф</t>
  </si>
  <si>
    <t>Информационные технологии для работников служб сопровождения образовательного процесса</t>
  </si>
  <si>
    <t>ИКТ-компетентность: использование информационных технологий в библиотеках ГБОУ</t>
  </si>
  <si>
    <t>Тягур</t>
  </si>
  <si>
    <t xml:space="preserve">34 л. 6 м. 4 д. </t>
  </si>
  <si>
    <t>юрист</t>
  </si>
  <si>
    <t>Фредрикссон</t>
  </si>
  <si>
    <t xml:space="preserve">16 л. 9 м. 29 д. </t>
  </si>
  <si>
    <t>Артист балета</t>
  </si>
  <si>
    <t>Харлошенкова</t>
  </si>
  <si>
    <t>Воспитатель дете дошкольного образовательного учреждения</t>
  </si>
  <si>
    <t>Преподавание курсов "Основы религиозных культур и светской этики" и "Основы духовно-нравственной культуры народов России" в начальной школе и основной школе</t>
  </si>
  <si>
    <t>Чаус</t>
  </si>
  <si>
    <t xml:space="preserve">7 л. 7 м. 28 д. </t>
  </si>
  <si>
    <t>Бакалавр. Педагогическое образование (с двумя профилями образования)</t>
  </si>
  <si>
    <t>Основы преподавания ОРКСЭ в соответствии с обновленными ФГОС</t>
  </si>
  <si>
    <t>Основы преподавания в соответствии с ФГОС и ФООП НОО</t>
  </si>
  <si>
    <t>Формирование коммуникативных умений младших школьников</t>
  </si>
  <si>
    <t>Чекмачев</t>
  </si>
  <si>
    <t xml:space="preserve">2 г.1 м. 16 д. </t>
  </si>
  <si>
    <t>Летчик-инженер</t>
  </si>
  <si>
    <t>Особенности преподавания учебного предмета "Основы безопасности и защиты Родины" в условиях внесения изменений в ФОП ООО и ФОП СОО"</t>
  </si>
  <si>
    <t>Социализация обучающихся в условиях реализации рабочей программы воспитания образовательной организации (кадетские классы)</t>
  </si>
  <si>
    <t>Учебный предмет "Основы безопасности и защиты Родины": практико-ориентированное обучение</t>
  </si>
  <si>
    <t>Основы безопасности и защиты Родины</t>
  </si>
  <si>
    <t>Червоный</t>
  </si>
  <si>
    <t>Историк, преподаватель истории и общественно-политических дисциплин</t>
  </si>
  <si>
    <t>Череватюк</t>
  </si>
  <si>
    <t>Валентинович</t>
  </si>
  <si>
    <t xml:space="preserve">2 г.8 м. 17 д. </t>
  </si>
  <si>
    <t>Слесарь по ремонту автомобилей водитель автомобиля, оператор заправочных станций</t>
  </si>
  <si>
    <t>Социальная активность как ресурс дополнительного образования в социализации обучающихся ("Социальные лифты")</t>
  </si>
  <si>
    <t>Черницына</t>
  </si>
  <si>
    <t>Техник-программист</t>
  </si>
  <si>
    <t>Теоретические и методологические основы преподавания информатики с учётом требований ФГОС ООО</t>
  </si>
  <si>
    <t>Чесская</t>
  </si>
  <si>
    <t xml:space="preserve">9 л. 10 м. 27 д. </t>
  </si>
  <si>
    <t>Лингвист, специалист по межкультурному общению</t>
  </si>
  <si>
    <t>Государственная итоговая аттестация выпускников по иностранному языку (технологии подготовки)</t>
  </si>
  <si>
    <t>Чигарева</t>
  </si>
  <si>
    <t>Бакалавр технологического образования</t>
  </si>
  <si>
    <t>Шатова</t>
  </si>
  <si>
    <t xml:space="preserve">13 л. 3 м. 11 д. </t>
  </si>
  <si>
    <t>Информационные и коммуникационные технологии в образовании</t>
  </si>
  <si>
    <t>Шварц</t>
  </si>
  <si>
    <t>Алиса</t>
  </si>
  <si>
    <t>Специалист по рекламе</t>
  </si>
  <si>
    <t>Шибанова</t>
  </si>
  <si>
    <t xml:space="preserve">2 г.1 м. 25 д. </t>
  </si>
  <si>
    <t>Шляпина</t>
  </si>
  <si>
    <t>Штерн</t>
  </si>
  <si>
    <t xml:space="preserve">11 л. 7 м. 4 д. </t>
  </si>
  <si>
    <t>Ранее выявление, профилактика девиаций поведения, оказание своевременной педагогической помощи детям/подросткам с девиациями поведения</t>
  </si>
  <si>
    <t>Шуваев</t>
  </si>
  <si>
    <t xml:space="preserve">15 л. 1 м. 28 д. </t>
  </si>
  <si>
    <t>Учитель физическойй культуры с дополнительной подготовкой в области спортивной тренировки</t>
  </si>
  <si>
    <t>Специаоист по адаптивной физической культуре</t>
  </si>
  <si>
    <t>Шумилова</t>
  </si>
  <si>
    <t>Анжела</t>
  </si>
  <si>
    <t xml:space="preserve">11 л. 8 м. 13 д. </t>
  </si>
  <si>
    <t>Наставничество в образовательное организации</t>
  </si>
  <si>
    <t>Особенности обучения, воспитания и развития обучающихся на уровне начального общего образования (обновленный ФГОС НОО)</t>
  </si>
  <si>
    <t>Преподавание предмета "Основы религиозных культур и светской этики" в условиях реализации ФГОС</t>
  </si>
  <si>
    <t xml:space="preserve"> Digital-педагог и цифровая школа</t>
  </si>
  <si>
    <t>Методика преподавания математики в условиях реализации обновленных ФГОС</t>
  </si>
  <si>
    <t>Одаренный ребенок в условиях цифрового общества</t>
  </si>
  <si>
    <t>Щепина</t>
  </si>
  <si>
    <t>Щур</t>
  </si>
  <si>
    <t>Продавец продовольственных товаров; продавец непродовольственных товаров</t>
  </si>
  <si>
    <t>Якимаха</t>
  </si>
  <si>
    <t xml:space="preserve">27 л. 3 м. 2 д. </t>
  </si>
  <si>
    <t>Учитель начальных классов (начальной школы), воспитатель группы продленного дня</t>
  </si>
  <si>
    <t>Филолог-германиста, преподаватель немецкого языка и литературы, переводчик</t>
  </si>
  <si>
    <t>Теория и методика обучения в контексте обновленных ФГОС (иностранный язык)</t>
  </si>
  <si>
    <t>Аспекты воспитательной работы на уроке и внеурочной деятельности в условиях обновленных ФГОС</t>
  </si>
  <si>
    <t>Преподавание курса "Семьеведение" согласно ФГОС и ФООП ООО и СОО</t>
  </si>
  <si>
    <t>ч</t>
  </si>
  <si>
    <t>Теория и методика обучения (иностранный язык), 2023</t>
  </si>
  <si>
    <t>Педагогика дополнительного образования,2022</t>
  </si>
  <si>
    <t>Профкадры. Семейный психолог,2023</t>
  </si>
  <si>
    <t>Социальный работник,2023</t>
  </si>
  <si>
    <t>Педагогическое образование. Физическая культура и спорт,2018</t>
  </si>
  <si>
    <t>Педагогика дополнительного образования детей и взрослых,2023</t>
  </si>
  <si>
    <t>Педагогическое образование: педагог дополнительного образования детей и взрослых,2022</t>
  </si>
  <si>
    <t>Менеджмент в образовании,2023</t>
  </si>
  <si>
    <t>Экономика образования,2012</t>
  </si>
  <si>
    <t>Педагогика дополнительного образования детей,2017</t>
  </si>
  <si>
    <t>География: теория и методика преподавания в рбразовательной организации,2022</t>
  </si>
  <si>
    <t>Педагогическая деятельность в учреждениях культуры и образования,2019</t>
  </si>
  <si>
    <t>Специальное (дефектологическое) образование профиль "Логопедия",2018</t>
  </si>
  <si>
    <t>Русский язык и литеатура: теория и методика преподавания в образовательной организации,2019</t>
  </si>
  <si>
    <t>Управление образованием,2021</t>
  </si>
  <si>
    <t>Педагог-хореограф. Преподавание хореограии детям и взрослым,2021</t>
  </si>
  <si>
    <t>Менеджер в сфере образования,2024</t>
  </si>
  <si>
    <t>Дошкольное образование,2021</t>
  </si>
  <si>
    <t>Педагогика и методика дополнительного образования детей и взрослых: Изобразительная деятельность,2023</t>
  </si>
  <si>
    <t>Руководство и управление образовательной организации,2021</t>
  </si>
  <si>
    <t>Организация работы классного рукводителя в образовальной организации,2022</t>
  </si>
  <si>
    <t>Цифровая грамотность педагогического работника,2020</t>
  </si>
  <si>
    <t>Тьюторское сопровождение обучающихся в системе инклюзивного образования,2024</t>
  </si>
  <si>
    <t>Учитель биологии,2023</t>
  </si>
  <si>
    <t>Специальное (дефектологическое) образование: олигофренопедагогика,2020</t>
  </si>
  <si>
    <t>Тьютор в образовательных организациях для сопровождения детей с ОВЗ,2020</t>
  </si>
  <si>
    <t>Педагогика и методика начального образования в рамках реализации ФГОС НОО,2022</t>
  </si>
  <si>
    <t>Педагогика дополнительного образования детей и взрослых,2024</t>
  </si>
  <si>
    <t>Воспитатель ДОУ. Педагогическая деятельность в дошкольном образовании. Образование и педагогика",2017</t>
  </si>
  <si>
    <t>Руководство и управление образовательной организацией,2024</t>
  </si>
  <si>
    <t>Основы безопасности жизнедеятельности,2013</t>
  </si>
  <si>
    <t>Технология: теория и методика преподавания в образовательной организации",2024</t>
  </si>
  <si>
    <t>Дополнительное образование,2024</t>
  </si>
  <si>
    <t>Воспитатель кадетского класса,2021</t>
  </si>
  <si>
    <t>Преподавание русского языка и литературы в основной школе,2004</t>
  </si>
  <si>
    <t>Теория и методика обучения: иностранный язык (французский),2006</t>
  </si>
  <si>
    <t>Теория и методика обучения (основы безопасности жизнедеятельности),2015</t>
  </si>
  <si>
    <t>Математика: теория и методика преподавания в образовательной организации,2018</t>
  </si>
  <si>
    <t>Организация деятельности педагога-воспитателя группы продленного дня,2025</t>
  </si>
  <si>
    <t>Учитель математики. Теория и методика преподавания учебного предмета "Математика" в условиях реализации ФГОС,2021</t>
  </si>
  <si>
    <t>Учитеель физики. Теория и методика преподавания учебного предмета "Физика" в условиях реализации ФГОС,2021</t>
  </si>
  <si>
    <t>Учитель математики,2024</t>
  </si>
  <si>
    <t>Физическая культура. Педагогическая деятельность по проектированию и реализации образовательного процесса,2023</t>
  </si>
  <si>
    <t>Педагог дополнительного образования,2025</t>
  </si>
  <si>
    <t>Физическая культура и спорт,2017</t>
  </si>
  <si>
    <t>Преподаватель в сфере высшего образования,2020</t>
  </si>
  <si>
    <t>Педагог дополнительного образования,2017</t>
  </si>
  <si>
    <t>Руководство и управление образовательной организацией,2023</t>
  </si>
  <si>
    <t>Теория и методика обучения (иностранный язык),2014</t>
  </si>
  <si>
    <t>Учитель, преподаватель изобразительного искусства,2019</t>
  </si>
  <si>
    <t>Социальная педагогига и психология,2022</t>
  </si>
  <si>
    <t>Педагогическое образование: Коррекционная педагогика в начальном образовании,2023</t>
  </si>
  <si>
    <t>Теория и методика обучения (иностранный язык),2019</t>
  </si>
  <si>
    <t>,2017Изобразительное искусство</t>
  </si>
  <si>
    <t>Изобразительное искусство: теория и методика преподавания в образовательной организации,2023</t>
  </si>
  <si>
    <t>Физической культуры в оразовательных организациях,2017</t>
  </si>
  <si>
    <t>Менеджмент в образовании в условиях реализации ФГОС нового поколения,2020</t>
  </si>
  <si>
    <t>Безопасность жизнедеятельноссти в общеобразовательных организациях и организациях профессионального образования",2024</t>
  </si>
  <si>
    <t>Учитель технологии. Теория и методика преподавания учебного предмета "Технология" в условиях релизации ФГОС ООО, ФГОС СОО",2024</t>
  </si>
  <si>
    <t>Преподавание информатики в образовательных организациях,2021</t>
  </si>
  <si>
    <t>Теория и методика преподавания русского языка и литературы в общеобразовательно организации в соответствии с ФГОС НОО, ФГОС ООО и ФГОС СОО,2022</t>
  </si>
  <si>
    <t>Педагог дополнительного образования детей и взрослых (музыкально-театральное искусство),2018</t>
  </si>
  <si>
    <t>Теория и методика обучения (естествознание),2013</t>
  </si>
  <si>
    <t>Управление образованием2014</t>
  </si>
  <si>
    <t>Экономика образования,2024</t>
  </si>
  <si>
    <t>Специальное (дефектологическое) образование: Олигофренопедагогика,2021</t>
  </si>
  <si>
    <t>Учитель математики и информатики,2023</t>
  </si>
  <si>
    <t>Административно-управленская и офисная деятельность,2025</t>
  </si>
  <si>
    <t>Учитель (педагогическая деятельность по проектированию и реализации образовательного процесса в образовательных организациях начального общего образования) с дополнительной подготовкой по направлению "Психолого-педагогическое сопровождение образовательного процесса в начальных классах,2020</t>
  </si>
  <si>
    <t>Педагогика кадетского образования,2024</t>
  </si>
  <si>
    <t>Дополнительное образование,2025</t>
  </si>
  <si>
    <t>Учитель истории и обществознания,2017</t>
  </si>
  <si>
    <t>Математика: теория и методика преподавания в образовательной организации,2022</t>
  </si>
  <si>
    <t>Менеджмент и экономика,2019</t>
  </si>
  <si>
    <t>Методика организации образовательного процесса в начальном общем образовании,2025</t>
  </si>
  <si>
    <t>Профильное обучение в старшей школе,2004</t>
  </si>
  <si>
    <t>Дошкольное воспитание,2023</t>
  </si>
  <si>
    <t>География: теория и методика преподавания в образовательной организации,2021</t>
  </si>
  <si>
    <t>Начальное общее образование,2019</t>
  </si>
  <si>
    <t>Специальное (дифектологическое) образование,2023</t>
  </si>
  <si>
    <t>Педагог-психолог,2019</t>
  </si>
  <si>
    <t>Образование и педагогика: теория и методика обучения (химия),2017</t>
  </si>
  <si>
    <t>Менеджмент в образовании в условиях реализации ФГОС,2019</t>
  </si>
  <si>
    <t>Преподавание дисциплины "Математика" в образовательном учреждении,2023</t>
  </si>
  <si>
    <t>Менеджмент и управление в образовании,2025</t>
  </si>
  <si>
    <t>Руководитель образовательной организации,2022</t>
  </si>
  <si>
    <t>Организация деятельности педагога-воспитателя группы продленного дня,2023</t>
  </si>
  <si>
    <t>Педагогическое образование: теория иметодика начального образования,2024</t>
  </si>
  <si>
    <t>Учитель истории и обществознания,2022</t>
  </si>
  <si>
    <t>Теоретические и методологические основы коррекционно-развивающей работы с детьми с нарушениями речи,2025</t>
  </si>
  <si>
    <t>Теория и методика обучения (музыка),2014</t>
  </si>
  <si>
    <t>Менеджмент в образовании,2017</t>
  </si>
  <si>
    <t>Информатика: теория и методика преподавания в образовательной организации,2018</t>
  </si>
  <si>
    <t>Математика: теория и методика преподавания в образовательной организации,2020</t>
  </si>
  <si>
    <t>Управление государственными и муниципальными закупками,2022</t>
  </si>
  <si>
    <t>Физическая культура и спорт,2011</t>
  </si>
  <si>
    <t>Русский язык и литература: теория и методика преподавания в образовательной организации,2020</t>
  </si>
  <si>
    <t>Специальное (дефектологическое) образование,2025</t>
  </si>
  <si>
    <t>Художественное образования (преподавание лисципоин "Сценическая речь", "Ораторское искусство",2021</t>
  </si>
  <si>
    <t>Педагогическое образование: Английский язык в образовательных организациях,2019</t>
  </si>
  <si>
    <t>Дошкольная педагогика и психология: воспитатель дошкольной образовательной организации,2021</t>
  </si>
  <si>
    <t>Учитель начальных классов: педагогичка и методика начального образования,202</t>
  </si>
  <si>
    <t>Организация деятельности педагога-воспитателя группы продленного дня,2024</t>
  </si>
  <si>
    <t>Подготовка инструкторов по физической культуры и спорту,1992</t>
  </si>
  <si>
    <t>Педагог-инструктор,2018</t>
  </si>
  <si>
    <t>Управление образованием,2018</t>
  </si>
  <si>
    <t>Учитель, преподаватель русского языка и литературы,2019</t>
  </si>
  <si>
    <t>Учитель начальных классов: Педагогика и методика начального образования,2021</t>
  </si>
  <si>
    <t>Менеджмент в образовании. Управление образовательной организацикй в условиях реализации ФГОС,2023</t>
  </si>
  <si>
    <t>Технология: теория и методика преподавания в образовательной организации,2021</t>
  </si>
  <si>
    <t>Педагогическое образование: теория и методика преподавания географии в общеобразовательной организации согласно ФГОС,2022</t>
  </si>
  <si>
    <t>Цифровой учитель черчения,2023</t>
  </si>
  <si>
    <t>Экзистенциальный подход в психологическом консультировании,2023</t>
  </si>
  <si>
    <t>Педагог-библиотекарь,2024</t>
  </si>
  <si>
    <t>Педагог-воспитатель группы продленного дня,2024</t>
  </si>
  <si>
    <t>Педагогическое образование: учитель английского языка,2020</t>
  </si>
  <si>
    <t>Обществознание: теория и методика преподавания в образовательной организации,2018</t>
  </si>
  <si>
    <t>Педагог дополнительного образования,2024</t>
  </si>
  <si>
    <t>Преподавание физики в образовательных организация,2024</t>
  </si>
  <si>
    <t>Преподавание по програмам дополниительного образования,2017</t>
  </si>
  <si>
    <t>Менеджмент в образовании,2022</t>
  </si>
  <si>
    <t>Организация деятельности педагога-психолога в образовательной организации,2024</t>
  </si>
  <si>
    <t>Учитель основ духовно-нравственной культуры,2022</t>
  </si>
  <si>
    <t>Библиотечно-библиографические и информационные знания в педагогическом процессе,2024</t>
  </si>
  <si>
    <t>Методика организации образовательного процесса в начальном общем образовании,2023</t>
  </si>
  <si>
    <t>Педагогическое образование: теория, методика, содержание деятельности воспитателя групп продленного дня,2021</t>
  </si>
  <si>
    <t>Основы безопасностности жизнедеятльности: теория и методика преподавания в образовательной организации",2023</t>
  </si>
  <si>
    <t>Педагог дополнительного образования детей и взрослых,2024</t>
  </si>
  <si>
    <t>Теория и методика обучения информатики в начальной школе,2023</t>
  </si>
  <si>
    <t>Преподавание английского языка в общеобразовательных учреждениях,2020</t>
  </si>
  <si>
    <t>Менеджмент в образовании. Управление образовательной организации в условиях реализации ФГОС",2023</t>
  </si>
  <si>
    <t>Специальное (дефектологическое) образование по профилю: олигофренопедагогика и олигоыренопсихология,2021</t>
  </si>
  <si>
    <t>Тренер по плаванию,2023</t>
  </si>
  <si>
    <t>Языковое и литературное образование",2018</t>
  </si>
  <si>
    <t>Педагогическое образование: учитель русского языка и литературы,2019</t>
  </si>
  <si>
    <t>Педагогическое образование: учитель русского языка и литературы,2021</t>
  </si>
  <si>
    <t>Менеджмент в образовании,2021</t>
  </si>
  <si>
    <t>Педагогика и психология: педагог-психолог,2023</t>
  </si>
  <si>
    <t>Педагогическое образование: учитель-дефектолог,2023</t>
  </si>
  <si>
    <t>Обществознание: теория и методика преподавания в образовательной организации,2021</t>
  </si>
  <si>
    <t>№</t>
  </si>
  <si>
    <t>Уровень образования</t>
  </si>
  <si>
    <t>Квалификационная категория</t>
  </si>
  <si>
    <t>Повышение квалфикации</t>
  </si>
  <si>
    <t>Профессиональная переподготовка (при наличии)</t>
  </si>
  <si>
    <t>соответствует первой категории,2021</t>
  </si>
  <si>
    <t>соответствует первой категории,2020</t>
  </si>
  <si>
    <t>соответствует первой категории,2025</t>
  </si>
  <si>
    <t>соответствует первой категории,2022</t>
  </si>
  <si>
    <t>соответствует первой категории,2023</t>
  </si>
  <si>
    <t>соответствует высшей категории,2022</t>
  </si>
  <si>
    <t>соответствует высшей категории,2024</t>
  </si>
  <si>
    <t>соответствует первой категории,2024</t>
  </si>
  <si>
    <t>соответствует высшей категории,2025</t>
  </si>
  <si>
    <t>соответствует высшей категории,2023</t>
  </si>
  <si>
    <t>соответствует высшей категории,2021</t>
  </si>
  <si>
    <t>Методист общеобразовательной организации,2025</t>
  </si>
  <si>
    <t>Методист общеобразовательной организации,2021</t>
  </si>
  <si>
    <t>Тренер по избранному виду спорта (плавание),2022</t>
  </si>
  <si>
    <t>Заместитель директора образовательного учреждения</t>
  </si>
  <si>
    <t>Журналистика</t>
  </si>
  <si>
    <t>2023</t>
  </si>
  <si>
    <t>1</t>
  </si>
  <si>
    <t>2</t>
  </si>
  <si>
    <t>3</t>
  </si>
  <si>
    <t>5</t>
  </si>
  <si>
    <t>7</t>
  </si>
  <si>
    <t>4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</si>
  <si>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</si>
  <si>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</si>
  <si>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</si>
  <si>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</si>
  <si>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</si>
  <si>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</si>
  <si>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</si>
  <si>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</si>
  <si>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</si>
  <si>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</si>
  <si>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21</t>
  </si>
  <si>
    <t>22</t>
  </si>
  <si>
    <t>23</t>
  </si>
  <si>
    <t>44</t>
  </si>
  <si>
    <t>25</t>
  </si>
  <si>
    <t>26</t>
  </si>
  <si>
    <t>27</t>
  </si>
  <si>
    <t>28</t>
  </si>
  <si>
    <t>29</t>
  </si>
  <si>
    <t>31</t>
  </si>
  <si>
    <t>33</t>
  </si>
  <si>
    <t>34</t>
  </si>
  <si>
    <t>35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</si>
  <si>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</si>
  <si>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</si>
  <si>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</si>
  <si>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</si>
  <si>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</si>
  <si>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</si>
  <si>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</si>
  <si>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</si>
  <si>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</si>
  <si>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50</t>
  </si>
  <si>
    <t>51</t>
  </si>
  <si>
    <t>53</t>
  </si>
  <si>
    <t>55</t>
  </si>
  <si>
    <t>57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</si>
  <si>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</si>
  <si>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</si>
  <si>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</si>
  <si>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</si>
  <si>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</si>
  <si>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</si>
  <si>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</si>
  <si>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</si>
  <si>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</si>
  <si>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</si>
  <si>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</si>
  <si>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</si>
  <si>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74</t>
  </si>
  <si>
    <t>75</t>
  </si>
  <si>
    <t>76</t>
  </si>
  <si>
    <t>77</t>
  </si>
  <si>
    <t>78</t>
  </si>
  <si>
    <t>79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</si>
  <si>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</si>
  <si>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</si>
  <si>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</si>
  <si>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</si>
  <si>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</si>
  <si>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</si>
  <si>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</si>
  <si>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</si>
  <si>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</si>
  <si>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</si>
  <si>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</si>
  <si>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</si>
  <si>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</si>
  <si>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</si>
  <si>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</si>
  <si>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97</t>
  </si>
  <si>
    <t>98</t>
  </si>
  <si>
    <t>99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</si>
  <si>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</si>
  <si>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</si>
  <si>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</si>
  <si>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</si>
  <si>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</si>
  <si>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</si>
  <si>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</si>
  <si>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</si>
  <si>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</si>
  <si>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</si>
  <si>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113</t>
  </si>
  <si>
    <t>114</t>
  </si>
  <si>
    <t>115</t>
  </si>
  <si>
    <t>116</t>
  </si>
  <si>
    <t>117</t>
  </si>
  <si>
    <t>118</t>
  </si>
  <si>
    <t>119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</si>
  <si>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</si>
  <si>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</si>
  <si>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</si>
  <si>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</si>
  <si>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</si>
  <si>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</si>
  <si>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</si>
  <si>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</si>
  <si>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</si>
  <si>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</si>
  <si>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</si>
  <si>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</si>
  <si>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</si>
  <si>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</si>
  <si>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</si>
  <si>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</si>
  <si>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</si>
  <si>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</si>
  <si>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</si>
  <si>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</si>
  <si>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</si>
  <si>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</si>
  <si>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145</t>
  </si>
  <si>
    <t>146</t>
  </si>
  <si>
    <t>147</t>
  </si>
  <si>
    <t>149</t>
  </si>
  <si>
    <t>150</t>
  </si>
  <si>
    <t>151</t>
  </si>
  <si>
    <t>152</t>
  </si>
  <si>
    <t>153</t>
  </si>
  <si>
    <t>154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</si>
  <si>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</si>
  <si>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</si>
  <si>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</si>
  <si>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</si>
  <si>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</si>
  <si>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</si>
  <si>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</si>
  <si>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</si>
  <si>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</si>
  <si>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</si>
  <si>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</si>
  <si>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168</t>
  </si>
  <si>
    <t>167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</si>
  <si>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</si>
  <si>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</si>
  <si>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</si>
  <si>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</si>
  <si>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</si>
  <si>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</si>
  <si>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</si>
  <si>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</si>
  <si>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</si>
  <si>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</si>
  <si>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</si>
  <si>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181</t>
  </si>
  <si>
    <t>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</si>
</sst>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0" applyFont="1"/>
    <xf numFmtId="49" fontId="5" fillId="0" borderId="0" xfId="0" applyNumberFormat="1" applyFont="1" applyAlignment="1">
      <alignment wrapText="1"/>
    </xf>
    <xf numFmtId="49" fontId="5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/>
    <xf numFmtId="49" fontId="2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4" fontId="6" fillId="0" borderId="5" xfId="0" applyNumberFormat="1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4" fontId="6" fillId="0" borderId="9" xfId="0" applyNumberFormat="1" applyFont="1" applyBorder="1" applyAlignment="1">
      <alignment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wrapText="1"/>
    </xf>
    <xf numFmtId="0" fontId="4" fillId="0" borderId="0" xfId="0" applyFont="1" applyBorder="1"/>
    <xf numFmtId="0" fontId="6" fillId="0" borderId="0" xfId="0" applyFont="1" applyBorder="1" applyAlignment="1">
      <alignment horizontal="left" vertical="center"/>
    </xf>
    <xf numFmtId="0" fontId="2" fillId="0" borderId="0" xfId="0" applyFont="1" applyBorder="1"/>
    <xf numFmtId="49" fontId="6" fillId="0" borderId="1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/>
    <xf numFmtId="49" fontId="6" fillId="0" borderId="8" xfId="0" applyNumberFormat="1" applyFont="1" applyBorder="1" applyAlignment="1">
      <alignment horizontal="center" vertical="center"/>
    </xf>
    <xf numFmtId="0" fontId="4" fillId="0" borderId="5" xfId="0" applyFont="1" applyBorder="1"/>
    <xf numFmtId="49" fontId="6" fillId="0" borderId="1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wrapText="1"/>
    </xf>
    <xf numFmtId="0" fontId="6" fillId="0" borderId="5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70"/>
  <sheetViews>
    <sheetView tabSelected="1" zoomScale="80" zoomScaleNormal="80" workbookViewId="0">
      <selection activeCell="K16" sqref="K16"/>
    </sheetView>
  </sheetViews>
  <sheetFormatPr defaultRowHeight="12.75" x14ac:dyDescent="0.2"/>
  <cols>
    <col min="1" max="1" width="3.28515625" style="9" bestFit="1" customWidth="1"/>
    <col min="2" max="2" width="14.140625" style="18" bestFit="1" customWidth="1"/>
    <col min="3" max="3" width="10.5703125" style="18" bestFit="1" customWidth="1"/>
    <col min="4" max="4" width="15.7109375" style="18" bestFit="1" customWidth="1"/>
    <col min="5" max="5" width="18.28515625" style="8" customWidth="1"/>
    <col min="6" max="6" width="17.28515625" style="8" customWidth="1"/>
    <col min="7" max="7" width="22.5703125" style="8" customWidth="1"/>
    <col min="8" max="8" width="21" style="8" customWidth="1"/>
    <col min="9" max="10" width="17.28515625" style="7" customWidth="1"/>
    <col min="11" max="11" width="45.42578125" style="7" customWidth="1"/>
    <col min="12" max="12" width="31.85546875" style="7" customWidth="1"/>
    <col min="13" max="15" width="17.28515625" style="11" customWidth="1"/>
    <col min="16" max="16" width="17.28515625" style="14" customWidth="1"/>
    <col min="17" max="17" width="39.7109375" style="5" hidden="1" customWidth="1"/>
    <col min="18" max="19" width="9.140625" style="6" hidden="1" customWidth="1"/>
    <col min="20" max="20" width="12.7109375" style="6" hidden="1" customWidth="1"/>
    <col min="21" max="16384" width="9.140625" style="1"/>
  </cols>
  <sheetData>
    <row r="2" spans="1:20" s="17" customFormat="1" ht="25.5" x14ac:dyDescent="0.25">
      <c r="A2" s="43" t="s">
        <v>1139</v>
      </c>
      <c r="B2" s="43" t="s">
        <v>0</v>
      </c>
      <c r="C2" s="43" t="s">
        <v>1</v>
      </c>
      <c r="D2" s="43" t="s">
        <v>2</v>
      </c>
      <c r="E2" s="44" t="s">
        <v>6</v>
      </c>
      <c r="F2" s="44" t="s">
        <v>1140</v>
      </c>
      <c r="G2" s="44" t="s">
        <v>7</v>
      </c>
      <c r="H2" s="44" t="s">
        <v>1141</v>
      </c>
      <c r="I2" s="44" t="s">
        <v>4</v>
      </c>
      <c r="J2" s="44" t="s">
        <v>5</v>
      </c>
      <c r="K2" s="44" t="s">
        <v>1142</v>
      </c>
      <c r="L2" s="44" t="s">
        <v>1143</v>
      </c>
      <c r="M2" s="44" t="s">
        <v>3</v>
      </c>
      <c r="N2" s="12"/>
      <c r="O2" s="12"/>
      <c r="P2" s="12"/>
      <c r="Q2" s="15" t="s">
        <v>9</v>
      </c>
      <c r="R2" s="16" t="s">
        <v>10</v>
      </c>
      <c r="S2" s="16"/>
      <c r="T2" s="16" t="s">
        <v>8</v>
      </c>
    </row>
    <row r="3" spans="1:20" ht="25.5" customHeight="1" x14ac:dyDescent="0.2">
      <c r="A3" s="33" t="s">
        <v>1161</v>
      </c>
      <c r="B3" s="19" t="s">
        <v>11</v>
      </c>
      <c r="C3" s="19" t="s">
        <v>12</v>
      </c>
      <c r="D3" s="19" t="s">
        <v>13</v>
      </c>
      <c r="E3" s="19" t="s">
        <v>19</v>
      </c>
      <c r="F3" s="20" t="s">
        <v>15</v>
      </c>
      <c r="G3" s="20" t="s">
        <v>20</v>
      </c>
      <c r="H3" s="20" t="s">
        <v>1144</v>
      </c>
      <c r="I3" s="20" t="s">
        <v>16</v>
      </c>
      <c r="J3" s="20" t="s">
        <v>17</v>
      </c>
      <c r="K3" s="21" t="str">
        <f>Q3&amp;", "&amp;R3&amp;""&amp;S3&amp;", "&amp;T3</f>
        <v>Учитель физической культуры, 72ч, 2023</v>
      </c>
      <c r="L3" s="22"/>
      <c r="M3" s="23" t="s">
        <v>14</v>
      </c>
      <c r="N3" s="10"/>
      <c r="O3" s="10"/>
      <c r="P3" s="13"/>
      <c r="Q3" s="2" t="s">
        <v>21</v>
      </c>
      <c r="R3" s="3" t="s">
        <v>23</v>
      </c>
      <c r="S3" s="3" t="s">
        <v>998</v>
      </c>
      <c r="T3" s="4">
        <v>2023</v>
      </c>
    </row>
    <row r="4" spans="1:20" ht="25.5" x14ac:dyDescent="0.2">
      <c r="A4" s="34"/>
      <c r="B4" s="24"/>
      <c r="C4" s="24"/>
      <c r="D4" s="24"/>
      <c r="E4" s="24"/>
      <c r="F4" s="25"/>
      <c r="G4" s="25"/>
      <c r="H4" s="25"/>
      <c r="I4" s="25"/>
      <c r="J4" s="25"/>
      <c r="K4" s="26" t="str">
        <f>Q4&amp;", "&amp;R4&amp;""&amp;S4&amp;", "&amp;T4</f>
        <v>Педагог дополнительного профессионального образования, 72ч, 2022</v>
      </c>
      <c r="L4" s="25"/>
      <c r="M4" s="27"/>
      <c r="Q4" s="2" t="s">
        <v>22</v>
      </c>
      <c r="R4" s="3" t="s">
        <v>23</v>
      </c>
      <c r="S4" s="3" t="s">
        <v>998</v>
      </c>
      <c r="T4" s="4">
        <v>2022</v>
      </c>
    </row>
    <row r="5" spans="1:20" ht="25.5" x14ac:dyDescent="0.2">
      <c r="A5" s="55" t="s">
        <v>1162</v>
      </c>
      <c r="B5" s="28" t="s">
        <v>24</v>
      </c>
      <c r="C5" s="28" t="s">
        <v>25</v>
      </c>
      <c r="D5" s="28" t="s">
        <v>26</v>
      </c>
      <c r="E5" s="29" t="s">
        <v>19</v>
      </c>
      <c r="F5" s="29" t="s">
        <v>28</v>
      </c>
      <c r="G5" s="29" t="s">
        <v>29</v>
      </c>
      <c r="H5" s="29" t="s">
        <v>1146</v>
      </c>
      <c r="I5" s="29" t="s">
        <v>16</v>
      </c>
      <c r="J5" s="29" t="s">
        <v>17</v>
      </c>
      <c r="K5" s="31"/>
      <c r="L5" s="29" t="s">
        <v>999</v>
      </c>
      <c r="M5" s="32" t="s">
        <v>27</v>
      </c>
      <c r="N5" s="10"/>
      <c r="O5" s="10"/>
      <c r="P5" s="13"/>
    </row>
    <row r="6" spans="1:20" ht="25.5" x14ac:dyDescent="0.2">
      <c r="A6" s="33" t="s">
        <v>1163</v>
      </c>
      <c r="B6" s="19" t="s">
        <v>30</v>
      </c>
      <c r="C6" s="19" t="s">
        <v>31</v>
      </c>
      <c r="D6" s="19" t="s">
        <v>32</v>
      </c>
      <c r="E6" s="20" t="s">
        <v>19</v>
      </c>
      <c r="F6" s="20" t="s">
        <v>28</v>
      </c>
      <c r="G6" s="20" t="s">
        <v>34</v>
      </c>
      <c r="H6" s="20" t="s">
        <v>1147</v>
      </c>
      <c r="I6" s="20" t="s">
        <v>16</v>
      </c>
      <c r="J6" s="20" t="s">
        <v>17</v>
      </c>
      <c r="K6" s="21" t="str">
        <f>Q6&amp;", "&amp;R6&amp;""&amp;S6&amp;", "&amp;T6</f>
        <v>Оценка качества образования в современных условиях, 36ч, 2022</v>
      </c>
      <c r="L6" s="22"/>
      <c r="M6" s="23" t="s">
        <v>33</v>
      </c>
      <c r="N6" s="10"/>
      <c r="O6" s="10"/>
      <c r="P6" s="13"/>
      <c r="Q6" s="2" t="s">
        <v>35</v>
      </c>
      <c r="R6" s="3" t="s">
        <v>40</v>
      </c>
      <c r="S6" s="3" t="s">
        <v>998</v>
      </c>
      <c r="T6" s="4">
        <v>2022</v>
      </c>
    </row>
    <row r="7" spans="1:20" ht="25.5" x14ac:dyDescent="0.2">
      <c r="A7" s="38"/>
      <c r="B7" s="39"/>
      <c r="C7" s="39"/>
      <c r="D7" s="39"/>
      <c r="E7" s="35"/>
      <c r="F7" s="35"/>
      <c r="G7" s="35"/>
      <c r="H7" s="35"/>
      <c r="I7" s="35"/>
      <c r="J7" s="35"/>
      <c r="K7" s="36" t="str">
        <f>Q7&amp;", "&amp;R7&amp;""&amp;S7&amp;", "&amp;T7</f>
        <v>Школа современного учителя. Развитие математичкской граомотности, 56ч, 2022</v>
      </c>
      <c r="L7" s="35"/>
      <c r="M7" s="37"/>
      <c r="Q7" s="2" t="s">
        <v>36</v>
      </c>
      <c r="R7" s="3" t="s">
        <v>41</v>
      </c>
      <c r="S7" s="3" t="s">
        <v>998</v>
      </c>
      <c r="T7" s="4">
        <v>2022</v>
      </c>
    </row>
    <row r="8" spans="1:20" ht="25.5" x14ac:dyDescent="0.2">
      <c r="A8" s="38"/>
      <c r="B8" s="39"/>
      <c r="C8" s="39"/>
      <c r="D8" s="39"/>
      <c r="E8" s="35"/>
      <c r="F8" s="35"/>
      <c r="G8" s="35"/>
      <c r="H8" s="35"/>
      <c r="I8" s="35"/>
      <c r="J8" s="35"/>
      <c r="K8" s="36" t="str">
        <f>Q8&amp;", "&amp;R8&amp;""&amp;S8&amp;", "&amp;T8</f>
        <v>Реализация требований обновленных ФГОС НОО, ФГОС ООО в работе учителя, 36ч, 2022</v>
      </c>
      <c r="L8" s="35"/>
      <c r="M8" s="37"/>
      <c r="Q8" s="2" t="s">
        <v>37</v>
      </c>
      <c r="R8" s="3" t="s">
        <v>40</v>
      </c>
      <c r="S8" s="3" t="s">
        <v>998</v>
      </c>
      <c r="T8" s="4">
        <v>2022</v>
      </c>
    </row>
    <row r="9" spans="1:20" ht="25.5" x14ac:dyDescent="0.2">
      <c r="A9" s="34"/>
      <c r="B9" s="24"/>
      <c r="C9" s="24"/>
      <c r="D9" s="24"/>
      <c r="E9" s="25"/>
      <c r="F9" s="25"/>
      <c r="G9" s="25"/>
      <c r="H9" s="25"/>
      <c r="I9" s="25"/>
      <c r="J9" s="25"/>
      <c r="K9" s="26" t="str">
        <f>Q9&amp;", "&amp;R9&amp;""&amp;S9&amp;", "&amp;T9</f>
        <v>Реализация требований обновленных ФГОС НОО, ФГОС ОО в работе учителя, 36ч, 2023</v>
      </c>
      <c r="L9" s="25"/>
      <c r="M9" s="27"/>
      <c r="Q9" s="2" t="s">
        <v>38</v>
      </c>
      <c r="R9" s="3" t="s">
        <v>40</v>
      </c>
      <c r="S9" s="3" t="s">
        <v>998</v>
      </c>
      <c r="T9" s="4">
        <v>2023</v>
      </c>
    </row>
    <row r="10" spans="1:20" x14ac:dyDescent="0.2">
      <c r="A10" s="55" t="s">
        <v>1166</v>
      </c>
      <c r="B10" s="28" t="s">
        <v>42</v>
      </c>
      <c r="C10" s="28" t="s">
        <v>31</v>
      </c>
      <c r="D10" s="28" t="s">
        <v>43</v>
      </c>
      <c r="E10" s="29" t="s">
        <v>19</v>
      </c>
      <c r="F10" s="29" t="s">
        <v>45</v>
      </c>
      <c r="G10" s="29" t="s">
        <v>1159</v>
      </c>
      <c r="H10" s="30"/>
      <c r="I10" s="29" t="s">
        <v>16</v>
      </c>
      <c r="J10" s="29" t="s">
        <v>17</v>
      </c>
      <c r="K10" s="31"/>
      <c r="L10" s="30"/>
      <c r="M10" s="32" t="s">
        <v>44</v>
      </c>
      <c r="N10" s="10"/>
      <c r="O10" s="10"/>
      <c r="P10" s="13"/>
    </row>
    <row r="11" spans="1:20" ht="51" x14ac:dyDescent="0.2">
      <c r="A11" s="33" t="s">
        <v>1164</v>
      </c>
      <c r="B11" s="19" t="s">
        <v>49</v>
      </c>
      <c r="C11" s="19" t="s">
        <v>50</v>
      </c>
      <c r="D11" s="19" t="s">
        <v>43</v>
      </c>
      <c r="E11" s="20" t="s">
        <v>52</v>
      </c>
      <c r="F11" s="20" t="s">
        <v>28</v>
      </c>
      <c r="G11" s="20" t="s">
        <v>53</v>
      </c>
      <c r="H11" s="22"/>
      <c r="I11" s="20" t="s">
        <v>16</v>
      </c>
      <c r="J11" s="20" t="s">
        <v>17</v>
      </c>
      <c r="K11" s="21" t="str">
        <f t="shared" ref="K11:K16" si="0">Q11&amp;", "&amp;R11&amp;""&amp;S11&amp;", "&amp;T11</f>
        <v>Школьный театр: методология и технология организации детского творческого объединения в системе дополнительного образования", 36ч, 2024</v>
      </c>
      <c r="L11" s="20" t="s">
        <v>1000</v>
      </c>
      <c r="M11" s="23" t="s">
        <v>51</v>
      </c>
      <c r="N11" s="10"/>
      <c r="O11" s="10"/>
      <c r="P11" s="13"/>
      <c r="Q11" s="2" t="s">
        <v>54</v>
      </c>
      <c r="R11" s="3" t="s">
        <v>40</v>
      </c>
      <c r="S11" s="3" t="s">
        <v>998</v>
      </c>
      <c r="T11" s="4">
        <v>2024</v>
      </c>
    </row>
    <row r="12" spans="1:20" ht="25.5" x14ac:dyDescent="0.2">
      <c r="A12" s="38"/>
      <c r="B12" s="39"/>
      <c r="C12" s="39"/>
      <c r="D12" s="39"/>
      <c r="E12" s="40"/>
      <c r="F12" s="35"/>
      <c r="G12" s="35"/>
      <c r="H12" s="35"/>
      <c r="I12" s="35"/>
      <c r="J12" s="35"/>
      <c r="K12" s="36" t="str">
        <f t="shared" si="0"/>
        <v>Музейная педагогик как одно из условий реализации ФГОС, 20ч, 2023</v>
      </c>
      <c r="L12" s="35"/>
      <c r="M12" s="37"/>
      <c r="Q12" s="2" t="s">
        <v>55</v>
      </c>
      <c r="R12" s="3" t="s">
        <v>60</v>
      </c>
      <c r="S12" s="3" t="s">
        <v>998</v>
      </c>
      <c r="T12" s="4">
        <v>2023</v>
      </c>
    </row>
    <row r="13" spans="1:20" ht="76.5" x14ac:dyDescent="0.2">
      <c r="A13" s="38"/>
      <c r="B13" s="39"/>
      <c r="C13" s="39"/>
      <c r="D13" s="39"/>
      <c r="E13" s="40"/>
      <c r="F13" s="35"/>
      <c r="G13" s="35"/>
      <c r="H13" s="35"/>
      <c r="I13" s="35"/>
      <c r="J13" s="35"/>
      <c r="K13" s="36" t="str">
        <f t="shared" si="0"/>
        <v>Методика и практика формирования конструктивного поведения детей и родительско-детских отношений как один из основных компонентов реализации индивидуального подхода в обучении и воспитании по ФГОС, 72ч, 2023</v>
      </c>
      <c r="L13" s="35"/>
      <c r="M13" s="37"/>
      <c r="Q13" s="2" t="s">
        <v>56</v>
      </c>
      <c r="R13" s="3" t="s">
        <v>23</v>
      </c>
      <c r="S13" s="3" t="s">
        <v>998</v>
      </c>
      <c r="T13" s="4">
        <v>2023</v>
      </c>
    </row>
    <row r="14" spans="1:20" ht="63.75" x14ac:dyDescent="0.2">
      <c r="A14" s="38"/>
      <c r="B14" s="39"/>
      <c r="C14" s="39"/>
      <c r="D14" s="39"/>
      <c r="E14" s="40"/>
      <c r="F14" s="35"/>
      <c r="G14" s="35"/>
      <c r="H14" s="35"/>
      <c r="I14" s="35"/>
      <c r="J14" s="35"/>
      <c r="K14" s="36" t="str">
        <f t="shared" si="0"/>
        <v>Игропрактика и игровые компетенции как метод личностного развития и коррекции поведенческих проблем у детей дошкольного и младшего школьного возраста в соответствии с ФГОС, 54ч, 2023</v>
      </c>
      <c r="L14" s="35"/>
      <c r="M14" s="37"/>
      <c r="Q14" s="2" t="s">
        <v>57</v>
      </c>
      <c r="R14" s="3" t="s">
        <v>61</v>
      </c>
      <c r="S14" s="3" t="s">
        <v>998</v>
      </c>
      <c r="T14" s="4">
        <v>2023</v>
      </c>
    </row>
    <row r="15" spans="1:20" ht="63.75" x14ac:dyDescent="0.2">
      <c r="A15" s="38"/>
      <c r="B15" s="39"/>
      <c r="C15" s="39"/>
      <c r="D15" s="39"/>
      <c r="E15" s="35"/>
      <c r="F15" s="35"/>
      <c r="G15" s="35"/>
      <c r="H15" s="35"/>
      <c r="I15" s="35"/>
      <c r="J15" s="35"/>
      <c r="K15" s="36" t="str">
        <f t="shared" si="0"/>
        <v>Приемы нейролепки как инструмент развития мелкой моторики, креативных способностей и образного мышления дошкольника и младшего школьника на занятиях по любому предмету, 36ч, 2023</v>
      </c>
      <c r="L15" s="35"/>
      <c r="M15" s="37"/>
      <c r="Q15" s="2" t="s">
        <v>58</v>
      </c>
      <c r="R15" s="3" t="s">
        <v>40</v>
      </c>
      <c r="S15" s="3" t="s">
        <v>998</v>
      </c>
      <c r="T15" s="4">
        <v>2023</v>
      </c>
    </row>
    <row r="16" spans="1:20" ht="51" x14ac:dyDescent="0.2">
      <c r="A16" s="34"/>
      <c r="B16" s="24"/>
      <c r="C16" s="24"/>
      <c r="D16" s="24"/>
      <c r="E16" s="25"/>
      <c r="F16" s="25"/>
      <c r="G16" s="25"/>
      <c r="H16" s="25"/>
      <c r="I16" s="25"/>
      <c r="J16" s="25"/>
      <c r="K16" s="26" t="str">
        <f t="shared" si="0"/>
        <v>Проектирование рабочей программы воспитания в соответствии с ФРПВ: ключевые идеи разработки и эффективные технологии реализации, 36ч, 2024</v>
      </c>
      <c r="L16" s="25"/>
      <c r="M16" s="27"/>
      <c r="Q16" s="2" t="s">
        <v>59</v>
      </c>
      <c r="R16" s="3" t="s">
        <v>40</v>
      </c>
      <c r="S16" s="3" t="s">
        <v>998</v>
      </c>
      <c r="T16" s="4">
        <v>2024</v>
      </c>
    </row>
    <row r="17" spans="1:20" ht="25.5" x14ac:dyDescent="0.2">
      <c r="A17" s="55" t="s">
        <v>1167</v>
      </c>
      <c r="B17" s="28" t="s">
        <v>68</v>
      </c>
      <c r="C17" s="28" t="s">
        <v>69</v>
      </c>
      <c r="D17" s="28" t="s">
        <v>43</v>
      </c>
      <c r="E17" s="29" t="s">
        <v>71</v>
      </c>
      <c r="F17" s="29" t="s">
        <v>28</v>
      </c>
      <c r="G17" s="29" t="s">
        <v>72</v>
      </c>
      <c r="H17" s="30"/>
      <c r="I17" s="29" t="s">
        <v>16</v>
      </c>
      <c r="J17" s="29" t="s">
        <v>17</v>
      </c>
      <c r="K17" s="31"/>
      <c r="L17" s="29" t="s">
        <v>1001</v>
      </c>
      <c r="M17" s="32" t="s">
        <v>70</v>
      </c>
      <c r="N17" s="10"/>
      <c r="O17" s="10"/>
      <c r="P17" s="13"/>
    </row>
    <row r="18" spans="1:20" ht="25.5" x14ac:dyDescent="0.2">
      <c r="A18" s="55" t="s">
        <v>1165</v>
      </c>
      <c r="B18" s="28" t="s">
        <v>73</v>
      </c>
      <c r="C18" s="28" t="s">
        <v>74</v>
      </c>
      <c r="D18" s="28" t="s">
        <v>75</v>
      </c>
      <c r="E18" s="29" t="s">
        <v>77</v>
      </c>
      <c r="F18" s="29" t="s">
        <v>15</v>
      </c>
      <c r="G18" s="29" t="s">
        <v>78</v>
      </c>
      <c r="H18" s="30"/>
      <c r="I18" s="29" t="s">
        <v>16</v>
      </c>
      <c r="J18" s="29" t="s">
        <v>17</v>
      </c>
      <c r="K18" s="31"/>
      <c r="L18" s="29" t="s">
        <v>1002</v>
      </c>
      <c r="M18" s="32" t="s">
        <v>76</v>
      </c>
      <c r="N18" s="10"/>
      <c r="O18" s="10"/>
      <c r="P18" s="13"/>
      <c r="Q18" s="2" t="s">
        <v>48</v>
      </c>
      <c r="R18" s="3" t="s">
        <v>48</v>
      </c>
      <c r="S18" s="3"/>
      <c r="T18" s="3" t="s">
        <v>48</v>
      </c>
    </row>
    <row r="19" spans="1:20" ht="38.25" x14ac:dyDescent="0.2">
      <c r="A19" s="33" t="s">
        <v>1168</v>
      </c>
      <c r="B19" s="19" t="s">
        <v>79</v>
      </c>
      <c r="C19" s="19" t="s">
        <v>80</v>
      </c>
      <c r="D19" s="19" t="s">
        <v>81</v>
      </c>
      <c r="E19" s="20" t="s">
        <v>52</v>
      </c>
      <c r="F19" s="20" t="s">
        <v>28</v>
      </c>
      <c r="G19" s="20" t="s">
        <v>84</v>
      </c>
      <c r="H19" s="22"/>
      <c r="I19" s="20" t="s">
        <v>16</v>
      </c>
      <c r="J19" s="20" t="s">
        <v>17</v>
      </c>
      <c r="K19" s="21" t="str">
        <f>Q19&amp;", "&amp;R19&amp;""&amp;S19&amp;", "&amp;T19</f>
        <v>Реализация требований обновленных ФГОС ООО, ФГОС СОО в работе учителя, 36ч, 2023</v>
      </c>
      <c r="L19" s="20" t="s">
        <v>1003</v>
      </c>
      <c r="M19" s="23" t="s">
        <v>82</v>
      </c>
      <c r="N19" s="10"/>
      <c r="O19" s="10"/>
      <c r="P19" s="13"/>
      <c r="Q19" s="2" t="s">
        <v>85</v>
      </c>
      <c r="R19" s="3" t="s">
        <v>40</v>
      </c>
      <c r="S19" s="3" t="s">
        <v>998</v>
      </c>
      <c r="T19" s="4">
        <v>2023</v>
      </c>
    </row>
    <row r="20" spans="1:20" ht="25.5" x14ac:dyDescent="0.2">
      <c r="A20" s="34"/>
      <c r="B20" s="24"/>
      <c r="C20" s="24"/>
      <c r="D20" s="24"/>
      <c r="E20" s="41"/>
      <c r="F20" s="25"/>
      <c r="G20" s="25"/>
      <c r="H20" s="25"/>
      <c r="I20" s="25"/>
      <c r="J20" s="25"/>
      <c r="K20" s="26"/>
      <c r="L20" s="41" t="s">
        <v>1004</v>
      </c>
      <c r="M20" s="27"/>
    </row>
    <row r="21" spans="1:20" ht="38.25" x14ac:dyDescent="0.2">
      <c r="A21" s="55" t="s">
        <v>1169</v>
      </c>
      <c r="B21" s="28" t="s">
        <v>87</v>
      </c>
      <c r="C21" s="28" t="s">
        <v>88</v>
      </c>
      <c r="D21" s="28" t="s">
        <v>89</v>
      </c>
      <c r="E21" s="29" t="s">
        <v>19</v>
      </c>
      <c r="F21" s="29" t="s">
        <v>28</v>
      </c>
      <c r="G21" s="29" t="s">
        <v>91</v>
      </c>
      <c r="H21" s="29" t="s">
        <v>1148</v>
      </c>
      <c r="I21" s="29" t="s">
        <v>16</v>
      </c>
      <c r="J21" s="29" t="s">
        <v>17</v>
      </c>
      <c r="K21" s="31"/>
      <c r="L21" s="29" t="s">
        <v>1005</v>
      </c>
      <c r="M21" s="32" t="s">
        <v>90</v>
      </c>
      <c r="N21" s="10"/>
      <c r="O21" s="10"/>
      <c r="P21" s="13"/>
      <c r="Q21" s="2"/>
      <c r="R21" s="3"/>
      <c r="S21" s="3"/>
      <c r="T21" s="4"/>
    </row>
    <row r="22" spans="1:20" ht="51" x14ac:dyDescent="0.2">
      <c r="A22" s="33" t="s">
        <v>1170</v>
      </c>
      <c r="B22" s="19" t="s">
        <v>97</v>
      </c>
      <c r="C22" s="19" t="s">
        <v>98</v>
      </c>
      <c r="D22" s="19" t="s">
        <v>99</v>
      </c>
      <c r="E22" s="20" t="s">
        <v>1158</v>
      </c>
      <c r="F22" s="20" t="s">
        <v>45</v>
      </c>
      <c r="G22" s="20" t="s">
        <v>101</v>
      </c>
      <c r="H22" s="20" t="s">
        <v>1149</v>
      </c>
      <c r="I22" s="20" t="s">
        <v>16</v>
      </c>
      <c r="J22" s="20" t="s">
        <v>17</v>
      </c>
      <c r="K22" s="21" t="str">
        <f>Q22&amp;", "&amp;R22&amp;""&amp;S22&amp;", "&amp;T22</f>
        <v>Развитие коммуникативных умений у обучающихся с ТНР в процессе реализации ФГОС обучающихся с ОВЗ, 36ч, 2020</v>
      </c>
      <c r="L22" s="20" t="s">
        <v>1006</v>
      </c>
      <c r="M22" s="23" t="s">
        <v>100</v>
      </c>
      <c r="N22" s="10"/>
      <c r="O22" s="10"/>
      <c r="P22" s="13"/>
      <c r="Q22" s="2" t="s">
        <v>102</v>
      </c>
      <c r="R22" s="3" t="s">
        <v>40</v>
      </c>
      <c r="S22" s="3" t="s">
        <v>998</v>
      </c>
      <c r="T22" s="4">
        <v>2020</v>
      </c>
    </row>
    <row r="23" spans="1:20" ht="25.5" x14ac:dyDescent="0.2">
      <c r="A23" s="38"/>
      <c r="B23" s="39"/>
      <c r="C23" s="39"/>
      <c r="D23" s="39"/>
      <c r="E23" s="40"/>
      <c r="F23" s="35"/>
      <c r="G23" s="35"/>
      <c r="H23" s="35"/>
      <c r="I23" s="35"/>
      <c r="J23" s="35"/>
      <c r="K23" s="36" t="str">
        <f>Q23&amp;", "&amp;R23&amp;""&amp;S23&amp;", "&amp;T23</f>
        <v>Персонализация образования в условиях цифровой трансформатизации в обществе, 144ч, 2020</v>
      </c>
      <c r="L23" s="35"/>
      <c r="M23" s="37"/>
      <c r="Q23" s="2" t="s">
        <v>103</v>
      </c>
      <c r="R23" s="3" t="s">
        <v>67</v>
      </c>
      <c r="S23" s="3" t="s">
        <v>998</v>
      </c>
      <c r="T23" s="4">
        <v>2020</v>
      </c>
    </row>
    <row r="24" spans="1:20" ht="51" x14ac:dyDescent="0.2">
      <c r="A24" s="38"/>
      <c r="B24" s="39"/>
      <c r="C24" s="39"/>
      <c r="D24" s="39"/>
      <c r="E24" s="35"/>
      <c r="F24" s="35"/>
      <c r="G24" s="35"/>
      <c r="H24" s="35"/>
      <c r="I24" s="35"/>
      <c r="J24" s="35"/>
      <c r="K24" s="36" t="str">
        <f>Q24&amp;", "&amp;R24&amp;""&amp;S24&amp;", "&amp;T24</f>
        <v>Организационно-технологическое сопровождение государсвтенной итоговой аттестации с использованием программного обеспечения ГИА 9-11, 36ч, 2021</v>
      </c>
      <c r="L24" s="35"/>
      <c r="M24" s="37"/>
      <c r="Q24" s="2" t="s">
        <v>104</v>
      </c>
      <c r="R24" s="3" t="s">
        <v>40</v>
      </c>
      <c r="S24" s="3" t="s">
        <v>998</v>
      </c>
      <c r="T24" s="4">
        <v>2021</v>
      </c>
    </row>
    <row r="25" spans="1:20" ht="25.5" x14ac:dyDescent="0.2">
      <c r="A25" s="38"/>
      <c r="B25" s="39"/>
      <c r="C25" s="39"/>
      <c r="D25" s="39"/>
      <c r="E25" s="40"/>
      <c r="F25" s="35"/>
      <c r="G25" s="35"/>
      <c r="H25" s="35"/>
      <c r="I25" s="35"/>
      <c r="J25" s="35"/>
      <c r="K25" s="36" t="str">
        <f>Q25&amp;", "&amp;R25&amp;""&amp;S25&amp;", "&amp;T25</f>
        <v>Школа современного учителя обществознания, 100ч, 2021</v>
      </c>
      <c r="L25" s="35"/>
      <c r="M25" s="37"/>
      <c r="Q25" s="2" t="s">
        <v>105</v>
      </c>
      <c r="R25" s="3" t="s">
        <v>110</v>
      </c>
      <c r="S25" s="3" t="s">
        <v>998</v>
      </c>
      <c r="T25" s="4">
        <v>2021</v>
      </c>
    </row>
    <row r="26" spans="1:20" ht="25.5" x14ac:dyDescent="0.2">
      <c r="A26" s="38"/>
      <c r="B26" s="39"/>
      <c r="C26" s="39"/>
      <c r="D26" s="39"/>
      <c r="E26" s="35"/>
      <c r="F26" s="35"/>
      <c r="G26" s="35"/>
      <c r="H26" s="35"/>
      <c r="I26" s="35"/>
      <c r="J26" s="35"/>
      <c r="K26" s="36" t="str">
        <f>Q26&amp;", "&amp;R26&amp;""&amp;S26&amp;", "&amp;T26</f>
        <v>Технология проведения мониторинга качества образования, 16ч, 2022</v>
      </c>
      <c r="L26" s="35"/>
      <c r="M26" s="37"/>
      <c r="Q26" s="2" t="s">
        <v>106</v>
      </c>
      <c r="R26" s="3" t="s">
        <v>86</v>
      </c>
      <c r="S26" s="3" t="s">
        <v>998</v>
      </c>
      <c r="T26" s="4">
        <v>2022</v>
      </c>
    </row>
    <row r="27" spans="1:20" ht="63.75" x14ac:dyDescent="0.2">
      <c r="A27" s="38"/>
      <c r="B27" s="39"/>
      <c r="C27" s="39"/>
      <c r="D27" s="39"/>
      <c r="E27" s="35"/>
      <c r="F27" s="35"/>
      <c r="G27" s="35"/>
      <c r="H27" s="35"/>
      <c r="I27" s="35"/>
      <c r="J27" s="35"/>
      <c r="K27" s="36" t="str">
        <f>Q27&amp;", "&amp;R27&amp;""&amp;S27&amp;", "&amp;T27</f>
        <v>Использование современного учебного оборудования при реализации дополнительных образовательных программ технической направленности в центрах цифрового образования  "IT-куб", 36ч, 2024</v>
      </c>
      <c r="L27" s="35"/>
      <c r="M27" s="37"/>
      <c r="Q27" s="2" t="s">
        <v>107</v>
      </c>
      <c r="R27" s="3" t="s">
        <v>40</v>
      </c>
      <c r="S27" s="3" t="s">
        <v>998</v>
      </c>
      <c r="T27" s="4">
        <v>2024</v>
      </c>
    </row>
    <row r="28" spans="1:20" ht="51" x14ac:dyDescent="0.2">
      <c r="A28" s="38"/>
      <c r="B28" s="39"/>
      <c r="C28" s="39"/>
      <c r="D28" s="39"/>
      <c r="E28" s="35"/>
      <c r="F28" s="35"/>
      <c r="G28" s="35"/>
      <c r="H28" s="35"/>
      <c r="I28" s="35"/>
      <c r="J28" s="35"/>
      <c r="K28" s="36" t="str">
        <f>Q28&amp;", "&amp;R28&amp;""&amp;S28&amp;", "&amp;T28</f>
        <v>Организационно-технологическое сопровождение государственной итоговой аттестации с использованием программного обеспечения ГИА 9-11, 16ч, 2025</v>
      </c>
      <c r="L28" s="35"/>
      <c r="M28" s="37"/>
      <c r="Q28" s="2" t="s">
        <v>108</v>
      </c>
      <c r="R28" s="3" t="s">
        <v>86</v>
      </c>
      <c r="S28" s="3" t="s">
        <v>998</v>
      </c>
      <c r="T28" s="4">
        <v>2025</v>
      </c>
    </row>
    <row r="29" spans="1:20" ht="51" x14ac:dyDescent="0.2">
      <c r="A29" s="34"/>
      <c r="B29" s="24"/>
      <c r="C29" s="24"/>
      <c r="D29" s="24"/>
      <c r="E29" s="25"/>
      <c r="F29" s="25"/>
      <c r="G29" s="25"/>
      <c r="H29" s="25"/>
      <c r="I29" s="25"/>
      <c r="J29" s="25"/>
      <c r="K29" s="26" t="str">
        <f>Q29&amp;", "&amp;R29&amp;""&amp;S29&amp;", "&amp;T29</f>
        <v>Актуальные компетенции заместителя директора по учебно-воспитательной работе в условиях реализации обновленных ФГОС, ФОП, 72ч, 2025</v>
      </c>
      <c r="L29" s="25"/>
      <c r="M29" s="27"/>
      <c r="Q29" s="2" t="s">
        <v>109</v>
      </c>
      <c r="R29" s="3" t="s">
        <v>23</v>
      </c>
      <c r="S29" s="3" t="s">
        <v>998</v>
      </c>
      <c r="T29" s="4">
        <v>2025</v>
      </c>
    </row>
    <row r="30" spans="1:20" ht="25.5" x14ac:dyDescent="0.2">
      <c r="A30" s="33" t="s">
        <v>1171</v>
      </c>
      <c r="B30" s="19" t="s">
        <v>111</v>
      </c>
      <c r="C30" s="19" t="s">
        <v>112</v>
      </c>
      <c r="D30" s="19" t="s">
        <v>113</v>
      </c>
      <c r="E30" s="20" t="s">
        <v>18</v>
      </c>
      <c r="F30" s="20" t="s">
        <v>28</v>
      </c>
      <c r="G30" s="20" t="s">
        <v>115</v>
      </c>
      <c r="H30" s="20" t="s">
        <v>1147</v>
      </c>
      <c r="I30" s="20" t="s">
        <v>16</v>
      </c>
      <c r="J30" s="20" t="s">
        <v>17</v>
      </c>
      <c r="K30" s="21" t="str">
        <f>Q30&amp;", "&amp;R30&amp;""&amp;S30&amp;", "&amp;T30</f>
        <v>Реализация обновленных ФГОС НОО и ОО в практике работы учителя, 36ч, 2022</v>
      </c>
      <c r="L30" s="20" t="s">
        <v>1007</v>
      </c>
      <c r="M30" s="23" t="s">
        <v>114</v>
      </c>
      <c r="N30" s="10"/>
      <c r="O30" s="10"/>
      <c r="P30" s="13"/>
      <c r="Q30" s="2" t="s">
        <v>118</v>
      </c>
      <c r="R30" s="3" t="s">
        <v>40</v>
      </c>
      <c r="S30" s="3" t="s">
        <v>998</v>
      </c>
      <c r="T30" s="4">
        <v>2022</v>
      </c>
    </row>
    <row r="31" spans="1:20" ht="25.5" x14ac:dyDescent="0.2">
      <c r="A31" s="38"/>
      <c r="B31" s="39"/>
      <c r="C31" s="39"/>
      <c r="D31" s="39"/>
      <c r="E31" s="40"/>
      <c r="F31" s="35"/>
      <c r="G31" s="35"/>
      <c r="H31" s="40"/>
      <c r="I31" s="35"/>
      <c r="J31" s="35"/>
      <c r="K31" s="36"/>
      <c r="L31" s="40" t="s">
        <v>1008</v>
      </c>
      <c r="M31" s="37"/>
      <c r="Q31" s="2"/>
      <c r="R31" s="3"/>
      <c r="S31" s="3"/>
      <c r="T31" s="4"/>
    </row>
    <row r="32" spans="1:20" ht="38.25" x14ac:dyDescent="0.2">
      <c r="A32" s="34"/>
      <c r="B32" s="24"/>
      <c r="C32" s="24"/>
      <c r="D32" s="24"/>
      <c r="E32" s="41"/>
      <c r="F32" s="25"/>
      <c r="G32" s="25"/>
      <c r="H32" s="25"/>
      <c r="I32" s="25"/>
      <c r="J32" s="25"/>
      <c r="K32" s="42"/>
      <c r="L32" s="41" t="s">
        <v>1009</v>
      </c>
      <c r="M32" s="27"/>
    </row>
    <row r="33" spans="1:20" ht="51" x14ac:dyDescent="0.2">
      <c r="A33" s="33" t="s">
        <v>1172</v>
      </c>
      <c r="B33" s="19" t="s">
        <v>119</v>
      </c>
      <c r="C33" s="19" t="s">
        <v>31</v>
      </c>
      <c r="D33" s="19" t="s">
        <v>120</v>
      </c>
      <c r="E33" s="20" t="s">
        <v>19</v>
      </c>
      <c r="F33" s="20" t="s">
        <v>28</v>
      </c>
      <c r="G33" s="20" t="s">
        <v>123</v>
      </c>
      <c r="H33" s="20" t="s">
        <v>1148</v>
      </c>
      <c r="I33" s="20" t="s">
        <v>16</v>
      </c>
      <c r="J33" s="20" t="s">
        <v>17</v>
      </c>
      <c r="K33" s="21" t="str">
        <f>Q33&amp;", "&amp;R33&amp;""&amp;S33&amp;", "&amp;T33</f>
        <v>Формирование инновационных практик в преподавании курсов "Основы религиозных культару и светской этики" и "Основы духовно-нравственной культуры народов России", 36ч, 2021</v>
      </c>
      <c r="L33" s="20" t="s">
        <v>1155</v>
      </c>
      <c r="M33" s="23" t="s">
        <v>121</v>
      </c>
      <c r="N33" s="10"/>
      <c r="O33" s="10"/>
      <c r="P33" s="13"/>
      <c r="Q33" s="2" t="s">
        <v>125</v>
      </c>
      <c r="R33" s="3" t="s">
        <v>40</v>
      </c>
      <c r="S33" s="3" t="s">
        <v>998</v>
      </c>
      <c r="T33" s="4">
        <v>2021</v>
      </c>
    </row>
    <row r="34" spans="1:20" ht="25.5" x14ac:dyDescent="0.2">
      <c r="A34" s="38"/>
      <c r="B34" s="39"/>
      <c r="C34" s="39"/>
      <c r="D34" s="39"/>
      <c r="E34" s="40"/>
      <c r="F34" s="35"/>
      <c r="G34" s="40" t="s">
        <v>124</v>
      </c>
      <c r="H34" s="40"/>
      <c r="I34" s="35"/>
      <c r="J34" s="35"/>
      <c r="K34" s="36" t="str">
        <f>Q34&amp;", "&amp;R34&amp;""&amp;S34&amp;", "&amp;T34</f>
        <v>Проектная деятельность: технология создания учебного проекта, 24ч, 2022</v>
      </c>
      <c r="L34" s="35"/>
      <c r="M34" s="37"/>
      <c r="Q34" s="2" t="s">
        <v>126</v>
      </c>
      <c r="R34" s="3" t="s">
        <v>129</v>
      </c>
      <c r="S34" s="3" t="s">
        <v>998</v>
      </c>
      <c r="T34" s="4">
        <v>2022</v>
      </c>
    </row>
    <row r="35" spans="1:20" ht="25.5" x14ac:dyDescent="0.2">
      <c r="A35" s="38"/>
      <c r="B35" s="39"/>
      <c r="C35" s="39"/>
      <c r="D35" s="39"/>
      <c r="E35" s="35"/>
      <c r="F35" s="35"/>
      <c r="G35" s="35"/>
      <c r="H35" s="35"/>
      <c r="I35" s="35"/>
      <c r="J35" s="35"/>
      <c r="K35" s="36" t="str">
        <f>Q35&amp;", "&amp;R35&amp;""&amp;S35&amp;", "&amp;T35</f>
        <v>Реализация требований обновленных ФГОС НОО, ФГОС ОО в работе учителя, 36ч, 2023</v>
      </c>
      <c r="L35" s="35"/>
      <c r="M35" s="37"/>
      <c r="Q35" s="2" t="s">
        <v>38</v>
      </c>
      <c r="R35" s="3" t="s">
        <v>40</v>
      </c>
      <c r="S35" s="3" t="s">
        <v>998</v>
      </c>
      <c r="T35" s="4">
        <v>2023</v>
      </c>
    </row>
    <row r="36" spans="1:20" x14ac:dyDescent="0.2">
      <c r="A36" s="34"/>
      <c r="B36" s="24"/>
      <c r="C36" s="24"/>
      <c r="D36" s="24"/>
      <c r="E36" s="41"/>
      <c r="F36" s="25"/>
      <c r="G36" s="25"/>
      <c r="H36" s="25"/>
      <c r="I36" s="25"/>
      <c r="J36" s="25"/>
      <c r="K36" s="26" t="str">
        <f>Q36&amp;", "&amp;R36&amp;""&amp;S36&amp;", "&amp;T36</f>
        <v>Каллиграфия. Искусство красивого почерка, 72ч, 2024</v>
      </c>
      <c r="L36" s="25"/>
      <c r="M36" s="27"/>
      <c r="Q36" s="2" t="s">
        <v>127</v>
      </c>
      <c r="R36" s="3" t="s">
        <v>23</v>
      </c>
      <c r="S36" s="3" t="s">
        <v>998</v>
      </c>
      <c r="T36" s="4">
        <v>2024</v>
      </c>
    </row>
    <row r="37" spans="1:20" ht="25.5" x14ac:dyDescent="0.2">
      <c r="A37" s="55" t="s">
        <v>1173</v>
      </c>
      <c r="B37" s="28" t="s">
        <v>130</v>
      </c>
      <c r="C37" s="28" t="s">
        <v>131</v>
      </c>
      <c r="D37" s="28" t="s">
        <v>132</v>
      </c>
      <c r="E37" s="29" t="s">
        <v>19</v>
      </c>
      <c r="F37" s="29" t="s">
        <v>45</v>
      </c>
      <c r="G37" s="29" t="s">
        <v>134</v>
      </c>
      <c r="H37" s="30"/>
      <c r="I37" s="29" t="s">
        <v>16</v>
      </c>
      <c r="J37" s="29" t="s">
        <v>17</v>
      </c>
      <c r="K37" s="31"/>
      <c r="L37" s="30"/>
      <c r="M37" s="32" t="s">
        <v>133</v>
      </c>
      <c r="N37" s="10"/>
      <c r="O37" s="10"/>
      <c r="P37" s="13"/>
      <c r="S37" s="3" t="s">
        <v>998</v>
      </c>
    </row>
    <row r="38" spans="1:20" ht="15.75" customHeight="1" x14ac:dyDescent="0.2">
      <c r="A38" s="55" t="s">
        <v>1174</v>
      </c>
      <c r="B38" s="28" t="s">
        <v>135</v>
      </c>
      <c r="C38" s="28" t="s">
        <v>95</v>
      </c>
      <c r="D38" s="28" t="s">
        <v>136</v>
      </c>
      <c r="E38" s="29" t="s">
        <v>19</v>
      </c>
      <c r="F38" s="29" t="s">
        <v>45</v>
      </c>
      <c r="G38" s="29" t="s">
        <v>139</v>
      </c>
      <c r="H38" s="30"/>
      <c r="I38" s="29" t="s">
        <v>16</v>
      </c>
      <c r="J38" s="29" t="s">
        <v>17</v>
      </c>
      <c r="K38" s="31"/>
      <c r="L38" s="30"/>
      <c r="M38" s="32" t="s">
        <v>137</v>
      </c>
      <c r="N38" s="10"/>
      <c r="O38" s="10"/>
      <c r="P38" s="13"/>
      <c r="S38" s="3" t="s">
        <v>998</v>
      </c>
    </row>
    <row r="39" spans="1:20" ht="38.25" x14ac:dyDescent="0.2">
      <c r="A39" s="55" t="s">
        <v>1175</v>
      </c>
      <c r="B39" s="28" t="s">
        <v>140</v>
      </c>
      <c r="C39" s="28" t="s">
        <v>141</v>
      </c>
      <c r="D39" s="28" t="s">
        <v>63</v>
      </c>
      <c r="E39" s="29" t="s">
        <v>18</v>
      </c>
      <c r="F39" s="29" t="s">
        <v>45</v>
      </c>
      <c r="G39" s="29" t="s">
        <v>139</v>
      </c>
      <c r="H39" s="29" t="s">
        <v>1150</v>
      </c>
      <c r="I39" s="29" t="s">
        <v>16</v>
      </c>
      <c r="J39" s="29" t="s">
        <v>17</v>
      </c>
      <c r="K39" s="31" t="str">
        <f>Q39&amp;", "&amp;R39&amp;""&amp;S39&amp;", "&amp;T39</f>
        <v>Современные технологии дистанционного обучения в образовании, 72ч, 2023</v>
      </c>
      <c r="L39" s="29" t="s">
        <v>1010</v>
      </c>
      <c r="M39" s="32" t="s">
        <v>142</v>
      </c>
      <c r="N39" s="10"/>
      <c r="O39" s="10"/>
      <c r="P39" s="13"/>
      <c r="Q39" s="2" t="s">
        <v>143</v>
      </c>
      <c r="R39" s="3" t="s">
        <v>23</v>
      </c>
      <c r="S39" s="3" t="s">
        <v>998</v>
      </c>
      <c r="T39" s="4">
        <v>2023</v>
      </c>
    </row>
    <row r="40" spans="1:20" ht="25.5" x14ac:dyDescent="0.2">
      <c r="A40" s="33" t="s">
        <v>86</v>
      </c>
      <c r="B40" s="19" t="s">
        <v>144</v>
      </c>
      <c r="C40" s="19" t="s">
        <v>145</v>
      </c>
      <c r="D40" s="19" t="s">
        <v>146</v>
      </c>
      <c r="E40" s="20" t="s">
        <v>19</v>
      </c>
      <c r="F40" s="20" t="s">
        <v>28</v>
      </c>
      <c r="G40" s="20" t="s">
        <v>148</v>
      </c>
      <c r="H40" s="20" t="s">
        <v>1146</v>
      </c>
      <c r="I40" s="20" t="s">
        <v>16</v>
      </c>
      <c r="J40" s="20" t="s">
        <v>17</v>
      </c>
      <c r="K40" s="21" t="str">
        <f>Q40&amp;", "&amp;R40&amp;""&amp;S40&amp;", "&amp;T40</f>
        <v>Проектирование инновационного урока иностранного языка, 36ч, 2025</v>
      </c>
      <c r="L40" s="22"/>
      <c r="M40" s="23" t="s">
        <v>147</v>
      </c>
      <c r="N40" s="10"/>
      <c r="O40" s="10"/>
      <c r="P40" s="13"/>
      <c r="Q40" s="2" t="s">
        <v>150</v>
      </c>
      <c r="R40" s="3" t="s">
        <v>40</v>
      </c>
      <c r="S40" s="3" t="s">
        <v>998</v>
      </c>
      <c r="T40" s="4">
        <v>2025</v>
      </c>
    </row>
    <row r="41" spans="1:20" ht="25.5" x14ac:dyDescent="0.2">
      <c r="A41" s="34"/>
      <c r="B41" s="24"/>
      <c r="C41" s="24"/>
      <c r="D41" s="24"/>
      <c r="E41" s="25"/>
      <c r="F41" s="25"/>
      <c r="G41" s="41" t="s">
        <v>149</v>
      </c>
      <c r="H41" s="25"/>
      <c r="I41" s="25"/>
      <c r="J41" s="25"/>
      <c r="K41" s="26"/>
      <c r="L41" s="25"/>
      <c r="M41" s="27"/>
      <c r="S41" s="3" t="s">
        <v>998</v>
      </c>
    </row>
    <row r="42" spans="1:20" ht="38.25" x14ac:dyDescent="0.2">
      <c r="A42" s="33" t="s">
        <v>1176</v>
      </c>
      <c r="B42" s="19" t="s">
        <v>151</v>
      </c>
      <c r="C42" s="19" t="s">
        <v>152</v>
      </c>
      <c r="D42" s="19" t="s">
        <v>153</v>
      </c>
      <c r="E42" s="20" t="s">
        <v>19</v>
      </c>
      <c r="F42" s="20" t="s">
        <v>28</v>
      </c>
      <c r="G42" s="20" t="s">
        <v>155</v>
      </c>
      <c r="H42" s="20" t="s">
        <v>1150</v>
      </c>
      <c r="I42" s="20" t="s">
        <v>16</v>
      </c>
      <c r="J42" s="20" t="s">
        <v>17</v>
      </c>
      <c r="K42" s="21" t="str">
        <f>Q42&amp;", "&amp;R42&amp;""&amp;S42&amp;", "&amp;T42</f>
        <v>"Организация работы с обучающимися с ограниченными возможностями здоровья (ОВЗ) в соответствии с ФГОС", 72ч, 2020</v>
      </c>
      <c r="L42" s="20" t="s">
        <v>1011</v>
      </c>
      <c r="M42" s="23" t="s">
        <v>154</v>
      </c>
      <c r="N42" s="10"/>
      <c r="O42" s="10"/>
      <c r="P42" s="13"/>
      <c r="Q42" s="2" t="s">
        <v>156</v>
      </c>
      <c r="R42" s="3" t="s">
        <v>23</v>
      </c>
      <c r="S42" s="3" t="s">
        <v>998</v>
      </c>
      <c r="T42" s="4">
        <v>2020</v>
      </c>
    </row>
    <row r="43" spans="1:20" ht="38.25" x14ac:dyDescent="0.2">
      <c r="A43" s="38"/>
      <c r="B43" s="39"/>
      <c r="C43" s="39"/>
      <c r="D43" s="39"/>
      <c r="E43" s="35"/>
      <c r="F43" s="35"/>
      <c r="G43" s="40" t="s">
        <v>124</v>
      </c>
      <c r="H43" s="35"/>
      <c r="I43" s="35"/>
      <c r="J43" s="35"/>
      <c r="K43" s="36" t="str">
        <f>Q43&amp;", "&amp;R43&amp;""&amp;S43&amp;", "&amp;T43</f>
        <v>"Подготовка к ВПР по предметам начальной школы (математика, русский язык, окружающий мир)", 72ч, 2020</v>
      </c>
      <c r="L43" s="35"/>
      <c r="M43" s="37"/>
      <c r="Q43" s="2" t="s">
        <v>157</v>
      </c>
      <c r="R43" s="3" t="s">
        <v>23</v>
      </c>
      <c r="S43" s="3" t="s">
        <v>998</v>
      </c>
      <c r="T43" s="4">
        <v>2020</v>
      </c>
    </row>
    <row r="44" spans="1:20" ht="25.5" x14ac:dyDescent="0.2">
      <c r="A44" s="34"/>
      <c r="B44" s="24"/>
      <c r="C44" s="24"/>
      <c r="D44" s="24"/>
      <c r="E44" s="25"/>
      <c r="F44" s="25"/>
      <c r="G44" s="25"/>
      <c r="H44" s="25"/>
      <c r="I44" s="25"/>
      <c r="J44" s="25"/>
      <c r="K44" s="26" t="str">
        <f>Q44&amp;", "&amp;R44&amp;""&amp;S44&amp;", "&amp;T44</f>
        <v>Реализация требований обновленных ФГОС НОО, ФГОС ОО в работе учителя, 36ч, 2023</v>
      </c>
      <c r="L44" s="25"/>
      <c r="M44" s="27"/>
      <c r="Q44" s="2" t="s">
        <v>38</v>
      </c>
      <c r="R44" s="3" t="s">
        <v>40</v>
      </c>
      <c r="S44" s="3" t="s">
        <v>998</v>
      </c>
      <c r="T44" s="4">
        <v>2023</v>
      </c>
    </row>
    <row r="45" spans="1:20" ht="76.5" x14ac:dyDescent="0.2">
      <c r="A45" s="55" t="s">
        <v>370</v>
      </c>
      <c r="B45" s="28" t="s">
        <v>158</v>
      </c>
      <c r="C45" s="28" t="s">
        <v>159</v>
      </c>
      <c r="D45" s="28" t="s">
        <v>160</v>
      </c>
      <c r="E45" s="29" t="s">
        <v>19</v>
      </c>
      <c r="F45" s="29" t="s">
        <v>28</v>
      </c>
      <c r="G45" s="29" t="s">
        <v>162</v>
      </c>
      <c r="H45" s="29" t="s">
        <v>1151</v>
      </c>
      <c r="I45" s="29" t="s">
        <v>16</v>
      </c>
      <c r="J45" s="29" t="s">
        <v>17</v>
      </c>
      <c r="K45" s="31" t="str">
        <f t="shared" ref="K45" si="1">Q45&amp;", "&amp;R45&amp;""&amp;S45&amp;", "&amp;T45</f>
        <v>Школа без неудачников: педагогические стратегии улучшения учебных результатов школьников, 36ч, 2025</v>
      </c>
      <c r="L45" s="30"/>
      <c r="M45" s="32" t="s">
        <v>161</v>
      </c>
      <c r="N45" s="10"/>
      <c r="O45" s="10"/>
      <c r="P45" s="13"/>
      <c r="Q45" s="2" t="s">
        <v>163</v>
      </c>
      <c r="R45" s="3" t="s">
        <v>40</v>
      </c>
      <c r="S45" s="3" t="s">
        <v>998</v>
      </c>
      <c r="T45" s="4">
        <v>2025</v>
      </c>
    </row>
    <row r="46" spans="1:20" ht="76.5" x14ac:dyDescent="0.2">
      <c r="A46" s="33" t="s">
        <v>278</v>
      </c>
      <c r="B46" s="19" t="s">
        <v>164</v>
      </c>
      <c r="C46" s="19" t="s">
        <v>145</v>
      </c>
      <c r="D46" s="19" t="s">
        <v>165</v>
      </c>
      <c r="E46" s="20" t="s">
        <v>19</v>
      </c>
      <c r="F46" s="20" t="s">
        <v>28</v>
      </c>
      <c r="G46" s="20" t="s">
        <v>167</v>
      </c>
      <c r="H46" s="20" t="s">
        <v>1152</v>
      </c>
      <c r="I46" s="20" t="s">
        <v>16</v>
      </c>
      <c r="J46" s="20" t="s">
        <v>17</v>
      </c>
      <c r="K46" s="21" t="str">
        <f>Q46&amp;", "&amp;R46&amp;""&amp;S46&amp;", "&amp;T46</f>
        <v>Совершенствование предметных и методических компетенций педагогических работников (в том числе в области формирования функциональной грамотности) в рамках реализации федерального проекта «Учитель будущего», 112ч, 2020</v>
      </c>
      <c r="L46" s="20" t="s">
        <v>1012</v>
      </c>
      <c r="M46" s="23" t="s">
        <v>166</v>
      </c>
      <c r="N46" s="10"/>
      <c r="O46" s="10"/>
      <c r="P46" s="13"/>
      <c r="Q46" s="2" t="s">
        <v>169</v>
      </c>
      <c r="R46" s="3" t="s">
        <v>170</v>
      </c>
      <c r="S46" s="3" t="s">
        <v>998</v>
      </c>
      <c r="T46" s="4">
        <v>2020</v>
      </c>
    </row>
    <row r="47" spans="1:20" ht="25.5" x14ac:dyDescent="0.2">
      <c r="A47" s="38"/>
      <c r="B47" s="39"/>
      <c r="C47" s="39"/>
      <c r="D47" s="39"/>
      <c r="E47" s="35"/>
      <c r="F47" s="35"/>
      <c r="G47" s="35"/>
      <c r="H47" s="35"/>
      <c r="I47" s="35"/>
      <c r="J47" s="35"/>
      <c r="K47" s="36" t="str">
        <f>Q47&amp;", "&amp;R47&amp;""&amp;S47&amp;", "&amp;T47</f>
        <v>Оценка качества образования в современных условиях, 36ч, 2022</v>
      </c>
      <c r="L47" s="35"/>
      <c r="M47" s="37"/>
      <c r="Q47" s="2" t="s">
        <v>35</v>
      </c>
      <c r="R47" s="3" t="s">
        <v>40</v>
      </c>
      <c r="S47" s="3" t="s">
        <v>998</v>
      </c>
      <c r="T47" s="4">
        <v>2022</v>
      </c>
    </row>
    <row r="48" spans="1:20" ht="25.5" x14ac:dyDescent="0.2">
      <c r="A48" s="34"/>
      <c r="B48" s="24"/>
      <c r="C48" s="24"/>
      <c r="D48" s="24"/>
      <c r="E48" s="25"/>
      <c r="F48" s="25"/>
      <c r="G48" s="25"/>
      <c r="H48" s="25"/>
      <c r="I48" s="25"/>
      <c r="J48" s="25"/>
      <c r="K48" s="26" t="str">
        <f>Q48&amp;", "&amp;R48&amp;""&amp;S48&amp;", "&amp;T48</f>
        <v>Реализация требований обновленных ФГОС НОО, ФГОС ООО в работе учителя, 36ч, 2022</v>
      </c>
      <c r="L48" s="25"/>
      <c r="M48" s="27"/>
      <c r="Q48" s="2" t="s">
        <v>37</v>
      </c>
      <c r="R48" s="3" t="s">
        <v>40</v>
      </c>
      <c r="S48" s="3" t="s">
        <v>998</v>
      </c>
      <c r="T48" s="4">
        <v>2022</v>
      </c>
    </row>
    <row r="49" spans="1:20" ht="38.25" x14ac:dyDescent="0.2">
      <c r="A49" s="33" t="s">
        <v>60</v>
      </c>
      <c r="B49" s="19" t="s">
        <v>174</v>
      </c>
      <c r="C49" s="19" t="s">
        <v>69</v>
      </c>
      <c r="D49" s="19" t="s">
        <v>175</v>
      </c>
      <c r="E49" s="20" t="s">
        <v>19</v>
      </c>
      <c r="F49" s="20" t="s">
        <v>28</v>
      </c>
      <c r="G49" s="20" t="s">
        <v>19</v>
      </c>
      <c r="H49" s="20" t="s">
        <v>1150</v>
      </c>
      <c r="I49" s="20" t="s">
        <v>16</v>
      </c>
      <c r="J49" s="20" t="s">
        <v>17</v>
      </c>
      <c r="K49" s="21" t="str">
        <f t="shared" ref="K49:K55" si="2">Q49&amp;", "&amp;R49&amp;""&amp;S49&amp;", "&amp;T49</f>
        <v>Формирование функциональной грамотности учащихся: содержание, организация, мониторинг, 72ч, 2022</v>
      </c>
      <c r="L49" s="20" t="s">
        <v>1013</v>
      </c>
      <c r="M49" s="23" t="s">
        <v>176</v>
      </c>
      <c r="N49" s="10"/>
      <c r="O49" s="10"/>
      <c r="P49" s="13"/>
      <c r="Q49" s="2" t="s">
        <v>177</v>
      </c>
      <c r="R49" s="3" t="s">
        <v>23</v>
      </c>
      <c r="S49" s="3" t="s">
        <v>998</v>
      </c>
      <c r="T49" s="4">
        <v>2022</v>
      </c>
    </row>
    <row r="50" spans="1:20" ht="25.5" x14ac:dyDescent="0.2">
      <c r="A50" s="38"/>
      <c r="B50" s="39"/>
      <c r="C50" s="39"/>
      <c r="D50" s="39"/>
      <c r="E50" s="35"/>
      <c r="F50" s="35"/>
      <c r="G50" s="35"/>
      <c r="H50" s="35"/>
      <c r="I50" s="35"/>
      <c r="J50" s="35"/>
      <c r="K50" s="36" t="str">
        <f t="shared" si="2"/>
        <v>Реализация требований обновленных ФГОС НОО, ФГОС ООО в работе учителя, 36ч, 2022</v>
      </c>
      <c r="L50" s="35"/>
      <c r="M50" s="37"/>
      <c r="Q50" s="2" t="s">
        <v>37</v>
      </c>
      <c r="R50" s="3" t="s">
        <v>40</v>
      </c>
      <c r="S50" s="3" t="s">
        <v>998</v>
      </c>
      <c r="T50" s="4">
        <v>2022</v>
      </c>
    </row>
    <row r="51" spans="1:20" ht="51" x14ac:dyDescent="0.2">
      <c r="A51" s="38"/>
      <c r="B51" s="39"/>
      <c r="C51" s="39"/>
      <c r="D51" s="39"/>
      <c r="E51" s="35"/>
      <c r="F51" s="35"/>
      <c r="G51" s="35"/>
      <c r="H51" s="35"/>
      <c r="I51" s="35"/>
      <c r="J51" s="35"/>
      <c r="K51" s="36" t="str">
        <f t="shared" si="2"/>
        <v>Методика проверки и оценивания заданий с развернутым ответом экзаменационной работы ОГЭ по математике / квалификационные испытания", 24ч, 2022</v>
      </c>
      <c r="L51" s="35"/>
      <c r="M51" s="37"/>
      <c r="Q51" s="2" t="s">
        <v>178</v>
      </c>
      <c r="R51" s="3" t="s">
        <v>129</v>
      </c>
      <c r="S51" s="3" t="s">
        <v>998</v>
      </c>
      <c r="T51" s="4">
        <v>2022</v>
      </c>
    </row>
    <row r="52" spans="1:20" ht="38.25" x14ac:dyDescent="0.2">
      <c r="A52" s="38"/>
      <c r="B52" s="39"/>
      <c r="C52" s="39"/>
      <c r="D52" s="39"/>
      <c r="E52" s="35"/>
      <c r="F52" s="35"/>
      <c r="G52" s="35"/>
      <c r="H52" s="35"/>
      <c r="I52" s="35"/>
      <c r="J52" s="35"/>
      <c r="K52" s="36" t="str">
        <f t="shared" si="2"/>
        <v>Методика проверки и оценивания заданий экзаменационной работы ОГЭ по математике, 24ч, 2023</v>
      </c>
      <c r="L52" s="35"/>
      <c r="M52" s="37"/>
      <c r="Q52" s="2" t="s">
        <v>179</v>
      </c>
      <c r="R52" s="3" t="s">
        <v>129</v>
      </c>
      <c r="S52" s="3" t="s">
        <v>998</v>
      </c>
      <c r="T52" s="4">
        <v>2023</v>
      </c>
    </row>
    <row r="53" spans="1:20" x14ac:dyDescent="0.2">
      <c r="A53" s="34"/>
      <c r="B53" s="24"/>
      <c r="C53" s="24"/>
      <c r="D53" s="24"/>
      <c r="E53" s="25"/>
      <c r="F53" s="25"/>
      <c r="G53" s="25"/>
      <c r="H53" s="25"/>
      <c r="I53" s="25"/>
      <c r="J53" s="25"/>
      <c r="K53" s="26" t="str">
        <f t="shared" si="2"/>
        <v>Организация обучения школьников с ЗПР, 72ч, 2024</v>
      </c>
      <c r="L53" s="25"/>
      <c r="M53" s="27"/>
      <c r="Q53" s="2" t="s">
        <v>180</v>
      </c>
      <c r="R53" s="3" t="s">
        <v>23</v>
      </c>
      <c r="S53" s="3" t="s">
        <v>998</v>
      </c>
      <c r="T53" s="4">
        <v>2024</v>
      </c>
    </row>
    <row r="54" spans="1:20" ht="38.25" x14ac:dyDescent="0.2">
      <c r="A54" s="33" t="s">
        <v>1177</v>
      </c>
      <c r="B54" s="19" t="s">
        <v>182</v>
      </c>
      <c r="C54" s="19" t="s">
        <v>183</v>
      </c>
      <c r="D54" s="19" t="s">
        <v>184</v>
      </c>
      <c r="E54" s="20" t="s">
        <v>186</v>
      </c>
      <c r="F54" s="20" t="s">
        <v>45</v>
      </c>
      <c r="G54" s="20" t="s">
        <v>139</v>
      </c>
      <c r="H54" s="20" t="s">
        <v>1147</v>
      </c>
      <c r="I54" s="20" t="s">
        <v>16</v>
      </c>
      <c r="J54" s="20" t="s">
        <v>17</v>
      </c>
      <c r="K54" s="21" t="str">
        <f t="shared" si="2"/>
        <v>Развитие дополнительного образования в школе, 36ч, 2024</v>
      </c>
      <c r="L54" s="20" t="s">
        <v>1014</v>
      </c>
      <c r="M54" s="23" t="s">
        <v>185</v>
      </c>
      <c r="N54" s="10"/>
      <c r="O54" s="10"/>
      <c r="P54" s="13"/>
      <c r="Q54" s="2" t="s">
        <v>187</v>
      </c>
      <c r="R54" s="3" t="s">
        <v>40</v>
      </c>
      <c r="S54" s="3" t="s">
        <v>998</v>
      </c>
      <c r="T54" s="4">
        <v>2024</v>
      </c>
    </row>
    <row r="55" spans="1:20" ht="38.25" x14ac:dyDescent="0.2">
      <c r="A55" s="34"/>
      <c r="B55" s="24"/>
      <c r="C55" s="24"/>
      <c r="D55" s="24"/>
      <c r="E55" s="25" t="s">
        <v>52</v>
      </c>
      <c r="F55" s="25"/>
      <c r="G55" s="25"/>
      <c r="H55" s="25"/>
      <c r="I55" s="25"/>
      <c r="J55" s="25"/>
      <c r="K55" s="26" t="str">
        <f t="shared" si="2"/>
        <v>Управление образовательной организацией: подготовка кадрового резерва заместителей руководителей ОУ по УВР, 72ч, 2025</v>
      </c>
      <c r="L55" s="41" t="s">
        <v>1015</v>
      </c>
      <c r="M55" s="27"/>
      <c r="Q55" s="2" t="s">
        <v>188</v>
      </c>
      <c r="R55" s="3" t="s">
        <v>23</v>
      </c>
      <c r="S55" s="3" t="s">
        <v>998</v>
      </c>
      <c r="T55" s="4">
        <v>2025</v>
      </c>
    </row>
    <row r="56" spans="1:20" ht="76.5" x14ac:dyDescent="0.2">
      <c r="A56" s="55" t="s">
        <v>1178</v>
      </c>
      <c r="B56" s="28" t="s">
        <v>190</v>
      </c>
      <c r="C56" s="28" t="s">
        <v>31</v>
      </c>
      <c r="D56" s="28" t="s">
        <v>191</v>
      </c>
      <c r="E56" s="29" t="s">
        <v>193</v>
      </c>
      <c r="F56" s="29" t="s">
        <v>15</v>
      </c>
      <c r="G56" s="29" t="s">
        <v>194</v>
      </c>
      <c r="H56" s="30"/>
      <c r="I56" s="29" t="s">
        <v>16</v>
      </c>
      <c r="J56" s="29" t="s">
        <v>17</v>
      </c>
      <c r="K56" s="31" t="str">
        <f>Q56&amp;", "&amp;R56&amp;""&amp;S56&amp;", "&amp;T56</f>
        <v>Основы содержания современного образования: федеральный государственный стандарт" (модуль "Нормативная база современного образования", модуль "Дополнительное образование детей в современной школе"), 72ч, 2024</v>
      </c>
      <c r="L56" s="30"/>
      <c r="M56" s="32" t="s">
        <v>192</v>
      </c>
      <c r="N56" s="10"/>
      <c r="O56" s="10"/>
      <c r="P56" s="13"/>
      <c r="Q56" s="2" t="s">
        <v>195</v>
      </c>
      <c r="R56" s="3" t="s">
        <v>23</v>
      </c>
      <c r="S56" s="3" t="s">
        <v>998</v>
      </c>
      <c r="T56" s="4">
        <v>2024</v>
      </c>
    </row>
    <row r="57" spans="1:20" ht="76.5" x14ac:dyDescent="0.2">
      <c r="A57" s="33" t="s">
        <v>1179</v>
      </c>
      <c r="B57" s="19" t="s">
        <v>196</v>
      </c>
      <c r="C57" s="19" t="s">
        <v>197</v>
      </c>
      <c r="D57" s="19" t="s">
        <v>198</v>
      </c>
      <c r="E57" s="20" t="s">
        <v>19</v>
      </c>
      <c r="F57" s="20" t="s">
        <v>28</v>
      </c>
      <c r="G57" s="20" t="s">
        <v>200</v>
      </c>
      <c r="H57" s="20" t="s">
        <v>1148</v>
      </c>
      <c r="I57" s="20" t="s">
        <v>16</v>
      </c>
      <c r="J57" s="20" t="s">
        <v>17</v>
      </c>
      <c r="K57" s="21" t="str">
        <f>Q57&amp;", "&amp;R57&amp;""&amp;S57&amp;", "&amp;T57</f>
        <v>Ритмика и хореография, 250ч, 2008</v>
      </c>
      <c r="L57" s="20" t="s">
        <v>1016</v>
      </c>
      <c r="M57" s="23" t="s">
        <v>199</v>
      </c>
      <c r="N57" s="10"/>
      <c r="O57" s="10"/>
      <c r="P57" s="13"/>
      <c r="Q57" s="2" t="s">
        <v>202</v>
      </c>
      <c r="R57" s="3" t="s">
        <v>205</v>
      </c>
      <c r="S57" s="3" t="s">
        <v>998</v>
      </c>
      <c r="T57" s="4">
        <v>2008</v>
      </c>
    </row>
    <row r="58" spans="1:20" ht="51" x14ac:dyDescent="0.2">
      <c r="A58" s="38"/>
      <c r="B58" s="39"/>
      <c r="C58" s="39"/>
      <c r="D58" s="39"/>
      <c r="E58" s="35"/>
      <c r="F58" s="35"/>
      <c r="G58" s="40" t="s">
        <v>124</v>
      </c>
      <c r="H58" s="35"/>
      <c r="I58" s="35"/>
      <c r="J58" s="35"/>
      <c r="K58" s="36" t="str">
        <f>Q58&amp;", "&amp;R58&amp;""&amp;S58&amp;", "&amp;T58</f>
        <v>Комплексный подход к организации образовательной деятельности в дошкольном образовательном учреждении в современных условиях, 72ч, 2021</v>
      </c>
      <c r="L58" s="40" t="s">
        <v>1017</v>
      </c>
      <c r="M58" s="37"/>
      <c r="Q58" s="2" t="s">
        <v>203</v>
      </c>
      <c r="R58" s="3" t="s">
        <v>23</v>
      </c>
      <c r="S58" s="3" t="s">
        <v>998</v>
      </c>
      <c r="T58" s="4">
        <v>2021</v>
      </c>
    </row>
    <row r="59" spans="1:20" ht="38.25" x14ac:dyDescent="0.2">
      <c r="A59" s="34"/>
      <c r="B59" s="24"/>
      <c r="C59" s="24"/>
      <c r="D59" s="24"/>
      <c r="E59" s="25"/>
      <c r="F59" s="25"/>
      <c r="G59" s="25"/>
      <c r="H59" s="25"/>
      <c r="I59" s="25"/>
      <c r="J59" s="25"/>
      <c r="K59" s="26" t="str">
        <f>Q59&amp;", "&amp;R59&amp;""&amp;S59&amp;", "&amp;T59</f>
        <v>Методика преподавания учителя начальных классов в соответствии с ФГОС НОО 3 поколения, 144ч, 2025</v>
      </c>
      <c r="L59" s="25"/>
      <c r="M59" s="27"/>
      <c r="Q59" s="2" t="s">
        <v>204</v>
      </c>
      <c r="R59" s="3" t="s">
        <v>67</v>
      </c>
      <c r="S59" s="3" t="s">
        <v>998</v>
      </c>
      <c r="T59" s="4">
        <v>2025</v>
      </c>
    </row>
    <row r="60" spans="1:20" ht="25.5" x14ac:dyDescent="0.2">
      <c r="A60" s="55" t="s">
        <v>129</v>
      </c>
      <c r="B60" s="28" t="s">
        <v>206</v>
      </c>
      <c r="C60" s="28" t="s">
        <v>95</v>
      </c>
      <c r="D60" s="28" t="s">
        <v>113</v>
      </c>
      <c r="E60" s="29" t="s">
        <v>122</v>
      </c>
      <c r="F60" s="29" t="s">
        <v>28</v>
      </c>
      <c r="G60" s="29" t="s">
        <v>94</v>
      </c>
      <c r="H60" s="29" t="s">
        <v>1148</v>
      </c>
      <c r="I60" s="29" t="s">
        <v>16</v>
      </c>
      <c r="J60" s="29" t="s">
        <v>17</v>
      </c>
      <c r="K60" s="31"/>
      <c r="L60" s="30"/>
      <c r="M60" s="32" t="s">
        <v>207</v>
      </c>
      <c r="N60" s="10"/>
      <c r="O60" s="10"/>
      <c r="P60" s="13"/>
      <c r="S60" s="3" t="s">
        <v>998</v>
      </c>
    </row>
    <row r="61" spans="1:20" ht="25.5" x14ac:dyDescent="0.2">
      <c r="A61" s="33" t="s">
        <v>1181</v>
      </c>
      <c r="B61" s="19" t="s">
        <v>208</v>
      </c>
      <c r="C61" s="19" t="s">
        <v>209</v>
      </c>
      <c r="D61" s="19" t="s">
        <v>165</v>
      </c>
      <c r="E61" s="20" t="s">
        <v>19</v>
      </c>
      <c r="F61" s="20" t="s">
        <v>45</v>
      </c>
      <c r="G61" s="20" t="s">
        <v>139</v>
      </c>
      <c r="H61" s="20" t="s">
        <v>1148</v>
      </c>
      <c r="I61" s="20" t="s">
        <v>16</v>
      </c>
      <c r="J61" s="20" t="s">
        <v>17</v>
      </c>
      <c r="K61" s="21" t="str">
        <f t="shared" ref="K61:K82" si="3">Q61&amp;", "&amp;R61&amp;""&amp;S61&amp;", "&amp;T61</f>
        <v>Оценка качества образования в современных условиях, 36ч, 2022</v>
      </c>
      <c r="L61" s="22"/>
      <c r="M61" s="23" t="s">
        <v>210</v>
      </c>
      <c r="N61" s="10"/>
      <c r="O61" s="10"/>
      <c r="P61" s="13"/>
      <c r="Q61" s="2" t="s">
        <v>35</v>
      </c>
      <c r="R61" s="3" t="s">
        <v>40</v>
      </c>
      <c r="S61" s="3" t="s">
        <v>998</v>
      </c>
      <c r="T61" s="4">
        <v>2022</v>
      </c>
    </row>
    <row r="62" spans="1:20" ht="25.5" x14ac:dyDescent="0.2">
      <c r="A62" s="38"/>
      <c r="B62" s="39"/>
      <c r="C62" s="39"/>
      <c r="D62" s="39"/>
      <c r="E62" s="40"/>
      <c r="F62" s="35"/>
      <c r="G62" s="35"/>
      <c r="H62" s="35"/>
      <c r="I62" s="35"/>
      <c r="J62" s="35"/>
      <c r="K62" s="36" t="str">
        <f t="shared" si="3"/>
        <v>Реализация требований обновленных ФГОС НОО, ФГОС ООО в работе учителя, 36ч, 2022</v>
      </c>
      <c r="L62" s="35"/>
      <c r="M62" s="37"/>
      <c r="Q62" s="2" t="s">
        <v>37</v>
      </c>
      <c r="R62" s="3" t="s">
        <v>40</v>
      </c>
      <c r="S62" s="3" t="s">
        <v>998</v>
      </c>
      <c r="T62" s="4">
        <v>2022</v>
      </c>
    </row>
    <row r="63" spans="1:20" ht="25.5" x14ac:dyDescent="0.2">
      <c r="A63" s="38"/>
      <c r="B63" s="39"/>
      <c r="C63" s="39"/>
      <c r="D63" s="39"/>
      <c r="E63" s="35"/>
      <c r="F63" s="35"/>
      <c r="G63" s="35"/>
      <c r="H63" s="35"/>
      <c r="I63" s="35"/>
      <c r="J63" s="35"/>
      <c r="K63" s="36" t="str">
        <f t="shared" si="3"/>
        <v>Визуальный и педагогический дизайн презентаций Microsoft PowerPoint, 36ч, 2024</v>
      </c>
      <c r="L63" s="35"/>
      <c r="M63" s="37"/>
      <c r="Q63" s="2" t="s">
        <v>211</v>
      </c>
      <c r="R63" s="3" t="s">
        <v>40</v>
      </c>
      <c r="S63" s="3" t="s">
        <v>998</v>
      </c>
      <c r="T63" s="4">
        <v>2024</v>
      </c>
    </row>
    <row r="64" spans="1:20" ht="38.25" x14ac:dyDescent="0.2">
      <c r="A64" s="34"/>
      <c r="B64" s="24"/>
      <c r="C64" s="24"/>
      <c r="D64" s="24"/>
      <c r="E64" s="25"/>
      <c r="F64" s="25"/>
      <c r="G64" s="25"/>
      <c r="H64" s="25"/>
      <c r="I64" s="25"/>
      <c r="J64" s="25"/>
      <c r="K64" s="26" t="str">
        <f t="shared" si="3"/>
        <v>Управление образовательной организацией: подготовка кадрового резерва заместителей руководителей ОУ по УВР, 72ч, 2025</v>
      </c>
      <c r="L64" s="25"/>
      <c r="M64" s="27"/>
      <c r="Q64" s="2" t="s">
        <v>188</v>
      </c>
      <c r="R64" s="3" t="s">
        <v>23</v>
      </c>
      <c r="S64" s="3" t="s">
        <v>998</v>
      </c>
      <c r="T64" s="4">
        <v>2025</v>
      </c>
    </row>
    <row r="65" spans="1:20" ht="51" x14ac:dyDescent="0.2">
      <c r="A65" s="33" t="s">
        <v>1182</v>
      </c>
      <c r="B65" s="19" t="s">
        <v>212</v>
      </c>
      <c r="C65" s="19" t="s">
        <v>171</v>
      </c>
      <c r="D65" s="19" t="s">
        <v>13</v>
      </c>
      <c r="E65" s="20" t="s">
        <v>1158</v>
      </c>
      <c r="F65" s="20" t="s">
        <v>45</v>
      </c>
      <c r="G65" s="20" t="s">
        <v>214</v>
      </c>
      <c r="H65" s="20" t="s">
        <v>1152</v>
      </c>
      <c r="I65" s="20" t="s">
        <v>16</v>
      </c>
      <c r="J65" s="20" t="s">
        <v>17</v>
      </c>
      <c r="K65" s="21" t="str">
        <f t="shared" si="3"/>
        <v>Работа с программным обеспечением ГИА 9-11 в период подготовки и проведения государственной итоговой аттестации, 16ч, 2022</v>
      </c>
      <c r="L65" s="20" t="s">
        <v>1018</v>
      </c>
      <c r="M65" s="23" t="s">
        <v>213</v>
      </c>
      <c r="N65" s="10"/>
      <c r="O65" s="10"/>
      <c r="P65" s="13"/>
      <c r="Q65" s="2" t="s">
        <v>215</v>
      </c>
      <c r="R65" s="3" t="s">
        <v>86</v>
      </c>
      <c r="S65" s="3" t="s">
        <v>998</v>
      </c>
      <c r="T65" s="4">
        <v>2022</v>
      </c>
    </row>
    <row r="66" spans="1:20" ht="38.25" x14ac:dyDescent="0.2">
      <c r="A66" s="38"/>
      <c r="B66" s="39"/>
      <c r="C66" s="39"/>
      <c r="D66" s="39"/>
      <c r="E66" s="40" t="s">
        <v>19</v>
      </c>
      <c r="F66" s="35"/>
      <c r="G66" s="40" t="s">
        <v>139</v>
      </c>
      <c r="H66" s="47"/>
      <c r="I66" s="35"/>
      <c r="J66" s="35"/>
      <c r="K66" s="36" t="str">
        <f t="shared" si="3"/>
        <v>Федеральный государтсвенный образовательный стандарт основного общего оюразования, 36ч, 2022</v>
      </c>
      <c r="L66" s="40" t="s">
        <v>1019</v>
      </c>
      <c r="M66" s="37"/>
      <c r="Q66" s="2" t="s">
        <v>216</v>
      </c>
      <c r="R66" s="3" t="s">
        <v>40</v>
      </c>
      <c r="S66" s="3" t="s">
        <v>998</v>
      </c>
      <c r="T66" s="4">
        <v>2022</v>
      </c>
    </row>
    <row r="67" spans="1:20" ht="25.5" x14ac:dyDescent="0.2">
      <c r="A67" s="38"/>
      <c r="B67" s="39"/>
      <c r="C67" s="39"/>
      <c r="D67" s="39"/>
      <c r="E67" s="40"/>
      <c r="F67" s="35"/>
      <c r="G67" s="35"/>
      <c r="H67" s="35"/>
      <c r="I67" s="35"/>
      <c r="J67" s="35"/>
      <c r="K67" s="36" t="str">
        <f t="shared" si="3"/>
        <v>Основы обеспечения информационной безопасности детей, 36ч, 2022</v>
      </c>
      <c r="L67" s="40" t="s">
        <v>1020</v>
      </c>
      <c r="M67" s="37"/>
      <c r="Q67" s="2" t="s">
        <v>217</v>
      </c>
      <c r="R67" s="3" t="s">
        <v>40</v>
      </c>
      <c r="S67" s="3" t="s">
        <v>998</v>
      </c>
      <c r="T67" s="4">
        <v>2022</v>
      </c>
    </row>
    <row r="68" spans="1:20" ht="25.5" x14ac:dyDescent="0.2">
      <c r="A68" s="38"/>
      <c r="B68" s="39"/>
      <c r="C68" s="39"/>
      <c r="D68" s="39"/>
      <c r="E68" s="35"/>
      <c r="F68" s="35"/>
      <c r="G68" s="35"/>
      <c r="H68" s="35"/>
      <c r="I68" s="35"/>
      <c r="J68" s="35"/>
      <c r="K68" s="36" t="str">
        <f t="shared" si="3"/>
        <v>Коррекционная педагогика и особенности оброазования и воспитания детей с ОВЗ, 73ч, 2021</v>
      </c>
      <c r="L68" s="35"/>
      <c r="M68" s="37"/>
      <c r="Q68" s="2" t="s">
        <v>218</v>
      </c>
      <c r="R68" s="3" t="s">
        <v>223</v>
      </c>
      <c r="S68" s="3" t="s">
        <v>998</v>
      </c>
      <c r="T68" s="4">
        <v>2021</v>
      </c>
    </row>
    <row r="69" spans="1:20" ht="25.5" x14ac:dyDescent="0.2">
      <c r="A69" s="38"/>
      <c r="B69" s="39"/>
      <c r="C69" s="39"/>
      <c r="D69" s="39"/>
      <c r="E69" s="35"/>
      <c r="F69" s="35"/>
      <c r="G69" s="35"/>
      <c r="H69" s="35"/>
      <c r="I69" s="35"/>
      <c r="J69" s="35"/>
      <c r="K69" s="36" t="str">
        <f t="shared" si="3"/>
        <v>Основы кибербезопасности и защиты данных, 24ч, 2020</v>
      </c>
      <c r="L69" s="35"/>
      <c r="M69" s="37"/>
      <c r="Q69" s="2" t="s">
        <v>219</v>
      </c>
      <c r="R69" s="3" t="s">
        <v>129</v>
      </c>
      <c r="S69" s="3" t="s">
        <v>998</v>
      </c>
      <c r="T69" s="4">
        <v>2020</v>
      </c>
    </row>
    <row r="70" spans="1:20" ht="25.5" x14ac:dyDescent="0.2">
      <c r="A70" s="38"/>
      <c r="B70" s="39"/>
      <c r="C70" s="39"/>
      <c r="D70" s="39"/>
      <c r="E70" s="35"/>
      <c r="F70" s="35"/>
      <c r="G70" s="35"/>
      <c r="H70" s="35"/>
      <c r="I70" s="35"/>
      <c r="J70" s="35"/>
      <c r="K70" s="36" t="str">
        <f t="shared" si="3"/>
        <v>Реализация требований обновленных ФГОС НОО, ФГОС ОО в работе учителя, 36ч, 2023</v>
      </c>
      <c r="L70" s="35"/>
      <c r="M70" s="37"/>
      <c r="Q70" s="2" t="s">
        <v>38</v>
      </c>
      <c r="R70" s="3" t="s">
        <v>40</v>
      </c>
      <c r="S70" s="3" t="s">
        <v>998</v>
      </c>
      <c r="T70" s="4">
        <v>2023</v>
      </c>
    </row>
    <row r="71" spans="1:20" ht="25.5" x14ac:dyDescent="0.2">
      <c r="A71" s="38"/>
      <c r="B71" s="39"/>
      <c r="C71" s="39"/>
      <c r="D71" s="39"/>
      <c r="E71" s="35"/>
      <c r="F71" s="35"/>
      <c r="G71" s="35"/>
      <c r="H71" s="35"/>
      <c r="I71" s="35"/>
      <c r="J71" s="35"/>
      <c r="K71" s="36" t="str">
        <f t="shared" si="3"/>
        <v>Школа современного учителя информатики: достижения российсой науки, 60ч, 2023</v>
      </c>
      <c r="L71" s="35"/>
      <c r="M71" s="37"/>
      <c r="Q71" s="2" t="s">
        <v>220</v>
      </c>
      <c r="R71" s="3" t="s">
        <v>224</v>
      </c>
      <c r="S71" s="3" t="s">
        <v>998</v>
      </c>
      <c r="T71" s="4">
        <v>2023</v>
      </c>
    </row>
    <row r="72" spans="1:20" ht="38.25" x14ac:dyDescent="0.2">
      <c r="A72" s="38"/>
      <c r="B72" s="39"/>
      <c r="C72" s="39"/>
      <c r="D72" s="39"/>
      <c r="E72" s="35"/>
      <c r="F72" s="35"/>
      <c r="G72" s="35"/>
      <c r="H72" s="35"/>
      <c r="I72" s="35"/>
      <c r="J72" s="35"/>
      <c r="K72" s="36" t="str">
        <f t="shared" si="3"/>
        <v>Российские цифровые инструменты и сервисы в деятельности современного педагога дополнительного образования детей, 36ч, 2024</v>
      </c>
      <c r="L72" s="35"/>
      <c r="M72" s="37"/>
      <c r="Q72" s="2" t="s">
        <v>221</v>
      </c>
      <c r="R72" s="3" t="s">
        <v>40</v>
      </c>
      <c r="S72" s="3" t="s">
        <v>998</v>
      </c>
      <c r="T72" s="4">
        <v>2024</v>
      </c>
    </row>
    <row r="73" spans="1:20" ht="63.75" x14ac:dyDescent="0.2">
      <c r="A73" s="38"/>
      <c r="B73" s="39"/>
      <c r="C73" s="39"/>
      <c r="D73" s="39"/>
      <c r="E73" s="35"/>
      <c r="F73" s="35"/>
      <c r="G73" s="35"/>
      <c r="H73" s="35"/>
      <c r="I73" s="35"/>
      <c r="J73" s="35"/>
      <c r="K73" s="36" t="str">
        <f t="shared" si="3"/>
        <v>Использование современного учебного оборудования при реализации дополнительных образовательных программ технической направленности в центрах цифрового образования  "IT-куб", 36ч, 2024</v>
      </c>
      <c r="L73" s="35"/>
      <c r="M73" s="37"/>
      <c r="Q73" s="2" t="s">
        <v>107</v>
      </c>
      <c r="R73" s="3" t="s">
        <v>40</v>
      </c>
      <c r="S73" s="3" t="s">
        <v>998</v>
      </c>
      <c r="T73" s="4">
        <v>2024</v>
      </c>
    </row>
    <row r="74" spans="1:20" ht="51" x14ac:dyDescent="0.2">
      <c r="A74" s="38"/>
      <c r="B74" s="39"/>
      <c r="C74" s="39"/>
      <c r="D74" s="39"/>
      <c r="E74" s="35"/>
      <c r="F74" s="35"/>
      <c r="G74" s="35"/>
      <c r="H74" s="35"/>
      <c r="I74" s="35"/>
      <c r="J74" s="35"/>
      <c r="K74" s="36" t="str">
        <f t="shared" si="3"/>
        <v>Организационно-технологическое сопровождение государственной итоговой аттестации с использованием программного обеспечения ГИА 9-11, 16ч, 2025</v>
      </c>
      <c r="L74" s="35"/>
      <c r="M74" s="37"/>
      <c r="Q74" s="2" t="s">
        <v>108</v>
      </c>
      <c r="R74" s="3" t="s">
        <v>86</v>
      </c>
      <c r="S74" s="3" t="s">
        <v>998</v>
      </c>
      <c r="T74" s="4">
        <v>2025</v>
      </c>
    </row>
    <row r="75" spans="1:20" ht="51" x14ac:dyDescent="0.2">
      <c r="A75" s="38"/>
      <c r="B75" s="39"/>
      <c r="C75" s="39"/>
      <c r="D75" s="39"/>
      <c r="E75" s="35"/>
      <c r="F75" s="35"/>
      <c r="G75" s="35"/>
      <c r="H75" s="35"/>
      <c r="I75" s="35"/>
      <c r="J75" s="35"/>
      <c r="K75" s="36" t="str">
        <f t="shared" si="3"/>
        <v>Актуальные компетенции заместителя директора по учебно-воспитательной работе в условиях реализации обновленных ФГОС, ФОП, 72ч, 2025</v>
      </c>
      <c r="L75" s="35"/>
      <c r="M75" s="37"/>
      <c r="Q75" s="2" t="s">
        <v>109</v>
      </c>
      <c r="R75" s="3" t="s">
        <v>23</v>
      </c>
      <c r="S75" s="3" t="s">
        <v>998</v>
      </c>
      <c r="T75" s="4">
        <v>2025</v>
      </c>
    </row>
    <row r="76" spans="1:20" ht="25.5" x14ac:dyDescent="0.2">
      <c r="A76" s="34"/>
      <c r="B76" s="24"/>
      <c r="C76" s="24"/>
      <c r="D76" s="24"/>
      <c r="E76" s="25"/>
      <c r="F76" s="25"/>
      <c r="G76" s="25"/>
      <c r="H76" s="25"/>
      <c r="I76" s="25"/>
      <c r="J76" s="25"/>
      <c r="K76" s="26" t="str">
        <f t="shared" si="3"/>
        <v>Школа управленцев: особенности управления образовательной организации, 24ч, 2024</v>
      </c>
      <c r="L76" s="25"/>
      <c r="M76" s="27"/>
      <c r="Q76" s="2" t="s">
        <v>222</v>
      </c>
      <c r="R76" s="3" t="s">
        <v>129</v>
      </c>
      <c r="S76" s="3" t="s">
        <v>998</v>
      </c>
      <c r="T76" s="4">
        <v>2024</v>
      </c>
    </row>
    <row r="77" spans="1:20" ht="25.5" x14ac:dyDescent="0.2">
      <c r="A77" s="33" t="s">
        <v>1183</v>
      </c>
      <c r="B77" s="19" t="s">
        <v>225</v>
      </c>
      <c r="C77" s="19" t="s">
        <v>69</v>
      </c>
      <c r="D77" s="19" t="s">
        <v>113</v>
      </c>
      <c r="E77" s="20" t="s">
        <v>19</v>
      </c>
      <c r="F77" s="20" t="s">
        <v>28</v>
      </c>
      <c r="G77" s="20" t="s">
        <v>227</v>
      </c>
      <c r="H77" s="20" t="s">
        <v>1154</v>
      </c>
      <c r="I77" s="20" t="s">
        <v>16</v>
      </c>
      <c r="J77" s="20" t="s">
        <v>17</v>
      </c>
      <c r="K77" s="21" t="str">
        <f t="shared" si="3"/>
        <v>Реализация требований обновленных ФГОС НОО, ФГОС ООО в работе учителя, 36ч, 2022</v>
      </c>
      <c r="L77" s="22"/>
      <c r="M77" s="23" t="s">
        <v>226</v>
      </c>
      <c r="N77" s="10"/>
      <c r="O77" s="10"/>
      <c r="P77" s="13"/>
      <c r="Q77" s="2" t="s">
        <v>37</v>
      </c>
      <c r="R77" s="3" t="s">
        <v>40</v>
      </c>
      <c r="S77" s="3" t="s">
        <v>998</v>
      </c>
      <c r="T77" s="4">
        <v>2022</v>
      </c>
    </row>
    <row r="78" spans="1:20" ht="51" x14ac:dyDescent="0.2">
      <c r="A78" s="38"/>
      <c r="B78" s="39"/>
      <c r="C78" s="39"/>
      <c r="D78" s="39"/>
      <c r="E78" s="35"/>
      <c r="F78" s="35"/>
      <c r="G78" s="35"/>
      <c r="H78" s="35"/>
      <c r="I78" s="35"/>
      <c r="J78" s="35"/>
      <c r="K78" s="36" t="str">
        <f t="shared" si="3"/>
        <v>Деятельность педагога при организации работы с обучающимися с ограниченными возможностями здоровья (ОВЗ) в соответствии с ФГОС, 72ч, 2024</v>
      </c>
      <c r="L78" s="35"/>
      <c r="M78" s="37"/>
      <c r="Q78" s="2" t="s">
        <v>228</v>
      </c>
      <c r="R78" s="3" t="s">
        <v>23</v>
      </c>
      <c r="S78" s="3" t="s">
        <v>998</v>
      </c>
      <c r="T78" s="4">
        <v>2024</v>
      </c>
    </row>
    <row r="79" spans="1:20" ht="38.25" x14ac:dyDescent="0.2">
      <c r="A79" s="34"/>
      <c r="B79" s="24"/>
      <c r="C79" s="24"/>
      <c r="D79" s="24"/>
      <c r="E79" s="25"/>
      <c r="F79" s="25"/>
      <c r="G79" s="25"/>
      <c r="H79" s="25"/>
      <c r="I79" s="25"/>
      <c r="J79" s="25"/>
      <c r="K79" s="26" t="str">
        <f t="shared" si="3"/>
        <v>Обучение учебному предмету "Труд (технология)" в условиях внесения изменений в ФОП ООО, 72ч, 2024</v>
      </c>
      <c r="L79" s="25"/>
      <c r="M79" s="27"/>
      <c r="Q79" s="2" t="s">
        <v>229</v>
      </c>
      <c r="R79" s="3" t="s">
        <v>23</v>
      </c>
      <c r="S79" s="3" t="s">
        <v>998</v>
      </c>
      <c r="T79" s="4">
        <v>2024</v>
      </c>
    </row>
    <row r="80" spans="1:20" ht="38.25" x14ac:dyDescent="0.2">
      <c r="A80" s="33" t="s">
        <v>1184</v>
      </c>
      <c r="B80" s="19" t="s">
        <v>230</v>
      </c>
      <c r="C80" s="19" t="s">
        <v>231</v>
      </c>
      <c r="D80" s="19" t="s">
        <v>232</v>
      </c>
      <c r="E80" s="20" t="s">
        <v>193</v>
      </c>
      <c r="F80" s="20" t="s">
        <v>45</v>
      </c>
      <c r="G80" s="20" t="s">
        <v>139</v>
      </c>
      <c r="H80" s="22"/>
      <c r="I80" s="20" t="s">
        <v>16</v>
      </c>
      <c r="J80" s="20" t="s">
        <v>17</v>
      </c>
      <c r="K80" s="21" t="str">
        <f t="shared" si="3"/>
        <v>Основы психологического консультирования в образовании и социальной работе, 96ч, 2023</v>
      </c>
      <c r="L80" s="20" t="s">
        <v>1021</v>
      </c>
      <c r="M80" s="23" t="s">
        <v>233</v>
      </c>
      <c r="N80" s="10"/>
      <c r="O80" s="10"/>
      <c r="P80" s="13"/>
      <c r="Q80" s="2" t="s">
        <v>234</v>
      </c>
      <c r="R80" s="3" t="s">
        <v>237</v>
      </c>
      <c r="S80" s="3" t="s">
        <v>998</v>
      </c>
      <c r="T80" s="4">
        <v>2023</v>
      </c>
    </row>
    <row r="81" spans="1:20" ht="38.25" x14ac:dyDescent="0.2">
      <c r="A81" s="38"/>
      <c r="B81" s="39"/>
      <c r="C81" s="39"/>
      <c r="D81" s="39"/>
      <c r="E81" s="40"/>
      <c r="F81" s="35"/>
      <c r="G81" s="35"/>
      <c r="H81" s="35"/>
      <c r="I81" s="35"/>
      <c r="J81" s="35"/>
      <c r="K81" s="36" t="str">
        <f t="shared" si="3"/>
        <v>Ребенок в кризисной ситуации: технологии комплексной психолого-педагогической помощи", 72ч, 2023</v>
      </c>
      <c r="L81" s="35"/>
      <c r="M81" s="37"/>
      <c r="Q81" s="2" t="s">
        <v>235</v>
      </c>
      <c r="R81" s="3" t="s">
        <v>23</v>
      </c>
      <c r="S81" s="3" t="s">
        <v>998</v>
      </c>
      <c r="T81" s="4">
        <v>2023</v>
      </c>
    </row>
    <row r="82" spans="1:20" ht="38.25" x14ac:dyDescent="0.2">
      <c r="A82" s="34"/>
      <c r="B82" s="24"/>
      <c r="C82" s="24"/>
      <c r="D82" s="24"/>
      <c r="E82" s="25"/>
      <c r="F82" s="25"/>
      <c r="G82" s="25"/>
      <c r="H82" s="25"/>
      <c r="I82" s="25"/>
      <c r="J82" s="25"/>
      <c r="K82" s="26" t="str">
        <f t="shared" si="3"/>
        <v>Профессиональная компетентность педагога в работе с семьей в условиях реализации обновленных ФГОС, 108ч, 2023</v>
      </c>
      <c r="L82" s="25"/>
      <c r="M82" s="27"/>
      <c r="Q82" s="2" t="s">
        <v>236</v>
      </c>
      <c r="R82" s="3" t="s">
        <v>39</v>
      </c>
      <c r="S82" s="3" t="s">
        <v>998</v>
      </c>
      <c r="T82" s="4">
        <v>2023</v>
      </c>
    </row>
    <row r="83" spans="1:20" ht="25.5" x14ac:dyDescent="0.2">
      <c r="A83" s="55" t="s">
        <v>1185</v>
      </c>
      <c r="B83" s="28" t="s">
        <v>238</v>
      </c>
      <c r="C83" s="28" t="s">
        <v>239</v>
      </c>
      <c r="D83" s="28" t="s">
        <v>89</v>
      </c>
      <c r="E83" s="29" t="s">
        <v>19</v>
      </c>
      <c r="F83" s="29" t="s">
        <v>173</v>
      </c>
      <c r="G83" s="29" t="s">
        <v>241</v>
      </c>
      <c r="H83" s="29" t="s">
        <v>1151</v>
      </c>
      <c r="I83" s="29" t="s">
        <v>16</v>
      </c>
      <c r="J83" s="29" t="s">
        <v>17</v>
      </c>
      <c r="K83" s="31"/>
      <c r="L83" s="29" t="s">
        <v>1022</v>
      </c>
      <c r="M83" s="32" t="s">
        <v>240</v>
      </c>
      <c r="N83" s="10"/>
      <c r="O83" s="10"/>
      <c r="P83" s="13"/>
      <c r="S83" s="3" t="s">
        <v>998</v>
      </c>
    </row>
    <row r="84" spans="1:20" ht="38.25" x14ac:dyDescent="0.2">
      <c r="A84" s="33" t="s">
        <v>725</v>
      </c>
      <c r="B84" s="19" t="s">
        <v>243</v>
      </c>
      <c r="C84" s="19" t="s">
        <v>189</v>
      </c>
      <c r="D84" s="19" t="s">
        <v>165</v>
      </c>
      <c r="E84" s="20" t="s">
        <v>245</v>
      </c>
      <c r="F84" s="20" t="s">
        <v>28</v>
      </c>
      <c r="G84" s="20" t="s">
        <v>246</v>
      </c>
      <c r="H84" s="22"/>
      <c r="I84" s="20" t="s">
        <v>16</v>
      </c>
      <c r="J84" s="20" t="s">
        <v>17</v>
      </c>
      <c r="K84" s="21" t="str">
        <f>Q84&amp;", "&amp;R84&amp;""&amp;S84&amp;", "&amp;T84</f>
        <v>Технологии инклюзивного образования в образовательной организации в условиях реализации ФГОС, 36ч, 2020</v>
      </c>
      <c r="L84" s="20" t="s">
        <v>1023</v>
      </c>
      <c r="M84" s="23" t="s">
        <v>244</v>
      </c>
      <c r="N84" s="10"/>
      <c r="O84" s="10"/>
      <c r="P84" s="13"/>
      <c r="Q84" s="2" t="s">
        <v>247</v>
      </c>
      <c r="R84" s="3" t="s">
        <v>40</v>
      </c>
      <c r="S84" s="3" t="s">
        <v>998</v>
      </c>
      <c r="T84" s="4">
        <v>2020</v>
      </c>
    </row>
    <row r="85" spans="1:20" ht="38.25" x14ac:dyDescent="0.2">
      <c r="A85" s="38"/>
      <c r="B85" s="39"/>
      <c r="C85" s="39"/>
      <c r="D85" s="39"/>
      <c r="E85" s="40"/>
      <c r="F85" s="35"/>
      <c r="G85" s="35"/>
      <c r="H85" s="35"/>
      <c r="I85" s="35"/>
      <c r="J85" s="35"/>
      <c r="K85" s="46"/>
      <c r="L85" s="40" t="s">
        <v>1024</v>
      </c>
      <c r="M85" s="37"/>
    </row>
    <row r="86" spans="1:20" ht="38.25" x14ac:dyDescent="0.2">
      <c r="A86" s="34"/>
      <c r="B86" s="24"/>
      <c r="C86" s="24"/>
      <c r="D86" s="24"/>
      <c r="E86" s="25"/>
      <c r="F86" s="25"/>
      <c r="G86" s="25"/>
      <c r="H86" s="25"/>
      <c r="I86" s="25"/>
      <c r="J86" s="25"/>
      <c r="K86" s="26"/>
      <c r="L86" s="41" t="s">
        <v>1025</v>
      </c>
      <c r="M86" s="27"/>
      <c r="S86" s="3" t="s">
        <v>998</v>
      </c>
    </row>
    <row r="87" spans="1:20" ht="25.5" x14ac:dyDescent="0.2">
      <c r="A87" s="33" t="s">
        <v>1186</v>
      </c>
      <c r="B87" s="19" t="s">
        <v>248</v>
      </c>
      <c r="C87" s="19" t="s">
        <v>112</v>
      </c>
      <c r="D87" s="19" t="s">
        <v>47</v>
      </c>
      <c r="E87" s="20" t="s">
        <v>19</v>
      </c>
      <c r="F87" s="20" t="s">
        <v>28</v>
      </c>
      <c r="G87" s="20" t="s">
        <v>250</v>
      </c>
      <c r="H87" s="20" t="s">
        <v>1152</v>
      </c>
      <c r="I87" s="20" t="s">
        <v>16</v>
      </c>
      <c r="J87" s="20" t="s">
        <v>17</v>
      </c>
      <c r="K87" s="21" t="str">
        <f>Q87&amp;", "&amp;R87&amp;""&amp;S87&amp;", "&amp;T87</f>
        <v>Составляющие ИКТ-компетентности работников системы образования, 72ч, 2024</v>
      </c>
      <c r="L87" s="22"/>
      <c r="M87" s="23" t="s">
        <v>249</v>
      </c>
      <c r="N87" s="10"/>
      <c r="O87" s="10"/>
      <c r="P87" s="13"/>
      <c r="Q87" s="2" t="s">
        <v>252</v>
      </c>
      <c r="R87" s="3" t="s">
        <v>23</v>
      </c>
      <c r="S87" s="3" t="s">
        <v>998</v>
      </c>
      <c r="T87" s="4">
        <v>2024</v>
      </c>
    </row>
    <row r="88" spans="1:20" ht="25.5" x14ac:dyDescent="0.2">
      <c r="A88" s="34"/>
      <c r="B88" s="24"/>
      <c r="C88" s="24"/>
      <c r="D88" s="24"/>
      <c r="E88" s="41"/>
      <c r="F88" s="25"/>
      <c r="G88" s="41" t="s">
        <v>251</v>
      </c>
      <c r="H88" s="56"/>
      <c r="I88" s="25"/>
      <c r="J88" s="25"/>
      <c r="K88" s="26"/>
      <c r="L88" s="25"/>
      <c r="M88" s="27"/>
      <c r="S88" s="3" t="s">
        <v>998</v>
      </c>
    </row>
    <row r="89" spans="1:20" ht="25.5" x14ac:dyDescent="0.2">
      <c r="A89" s="33" t="s">
        <v>667</v>
      </c>
      <c r="B89" s="19" t="s">
        <v>254</v>
      </c>
      <c r="C89" s="19" t="s">
        <v>189</v>
      </c>
      <c r="D89" s="19" t="s">
        <v>89</v>
      </c>
      <c r="E89" s="20" t="s">
        <v>19</v>
      </c>
      <c r="F89" s="20" t="s">
        <v>28</v>
      </c>
      <c r="G89" s="20" t="s">
        <v>139</v>
      </c>
      <c r="H89" s="20" t="s">
        <v>1147</v>
      </c>
      <c r="I89" s="20" t="s">
        <v>16</v>
      </c>
      <c r="J89" s="20" t="s">
        <v>17</v>
      </c>
      <c r="K89" s="21" t="str">
        <f>Q89&amp;", "&amp;R89&amp;""&amp;S89&amp;", "&amp;T89</f>
        <v>Эффективные методики изучения иностранных языков, 108ч, 2021</v>
      </c>
      <c r="L89" s="22"/>
      <c r="M89" s="23" t="s">
        <v>210</v>
      </c>
      <c r="N89" s="10"/>
      <c r="O89" s="10"/>
      <c r="P89" s="13"/>
      <c r="Q89" s="2" t="s">
        <v>255</v>
      </c>
      <c r="R89" s="3" t="s">
        <v>39</v>
      </c>
      <c r="S89" s="3" t="s">
        <v>998</v>
      </c>
      <c r="T89" s="4">
        <v>2021</v>
      </c>
    </row>
    <row r="90" spans="1:20" ht="25.5" x14ac:dyDescent="0.2">
      <c r="A90" s="38"/>
      <c r="B90" s="39"/>
      <c r="C90" s="39"/>
      <c r="D90" s="39"/>
      <c r="E90" s="35"/>
      <c r="F90" s="35"/>
      <c r="G90" s="35"/>
      <c r="H90" s="35"/>
      <c r="I90" s="35"/>
      <c r="J90" s="35"/>
      <c r="K90" s="36" t="str">
        <f>Q90&amp;", "&amp;R90&amp;""&amp;S90&amp;", "&amp;T90</f>
        <v>Оценка качества образования в современных условиях, 36ч, 2022</v>
      </c>
      <c r="L90" s="35"/>
      <c r="M90" s="37"/>
      <c r="Q90" s="2" t="s">
        <v>35</v>
      </c>
      <c r="R90" s="3" t="s">
        <v>40</v>
      </c>
      <c r="S90" s="3" t="s">
        <v>998</v>
      </c>
      <c r="T90" s="4">
        <v>2022</v>
      </c>
    </row>
    <row r="91" spans="1:20" ht="25.5" x14ac:dyDescent="0.2">
      <c r="A91" s="34"/>
      <c r="B91" s="24"/>
      <c r="C91" s="24"/>
      <c r="D91" s="24"/>
      <c r="E91" s="25"/>
      <c r="F91" s="25"/>
      <c r="G91" s="25"/>
      <c r="H91" s="25"/>
      <c r="I91" s="25"/>
      <c r="J91" s="25"/>
      <c r="K91" s="26" t="str">
        <f>Q91&amp;", "&amp;R91&amp;""&amp;S91&amp;", "&amp;T91</f>
        <v>Реализация требований обновленных ФГОС НОО, ФГОС ООО в работе учителя, 36ч, 2022</v>
      </c>
      <c r="L91" s="25"/>
      <c r="M91" s="27"/>
      <c r="Q91" s="2" t="s">
        <v>37</v>
      </c>
      <c r="R91" s="3" t="s">
        <v>40</v>
      </c>
      <c r="S91" s="3" t="s">
        <v>998</v>
      </c>
      <c r="T91" s="4">
        <v>2022</v>
      </c>
    </row>
    <row r="92" spans="1:20" ht="38.25" x14ac:dyDescent="0.2">
      <c r="A92" s="55" t="s">
        <v>1187</v>
      </c>
      <c r="B92" s="28" t="s">
        <v>256</v>
      </c>
      <c r="C92" s="28" t="s">
        <v>257</v>
      </c>
      <c r="D92" s="28" t="s">
        <v>113</v>
      </c>
      <c r="E92" s="29" t="s">
        <v>52</v>
      </c>
      <c r="F92" s="29" t="s">
        <v>45</v>
      </c>
      <c r="G92" s="29" t="s">
        <v>139</v>
      </c>
      <c r="H92" s="30"/>
      <c r="I92" s="29" t="s">
        <v>16</v>
      </c>
      <c r="J92" s="29" t="s">
        <v>17</v>
      </c>
      <c r="K92" s="31"/>
      <c r="L92" s="29" t="s">
        <v>1026</v>
      </c>
      <c r="M92" s="32" t="s">
        <v>258</v>
      </c>
      <c r="N92" s="10"/>
      <c r="O92" s="10"/>
      <c r="P92" s="13"/>
      <c r="S92" s="3" t="s">
        <v>998</v>
      </c>
    </row>
    <row r="93" spans="1:20" ht="76.5" x14ac:dyDescent="0.2">
      <c r="A93" s="33" t="s">
        <v>1188</v>
      </c>
      <c r="B93" s="19" t="s">
        <v>259</v>
      </c>
      <c r="C93" s="19" t="s">
        <v>112</v>
      </c>
      <c r="D93" s="19" t="s">
        <v>260</v>
      </c>
      <c r="E93" s="20" t="s">
        <v>19</v>
      </c>
      <c r="F93" s="20" t="s">
        <v>28</v>
      </c>
      <c r="G93" s="20" t="s">
        <v>262</v>
      </c>
      <c r="H93" s="20" t="s">
        <v>1146</v>
      </c>
      <c r="I93" s="20" t="s">
        <v>16</v>
      </c>
      <c r="J93" s="20" t="s">
        <v>17</v>
      </c>
      <c r="K93" s="21" t="str">
        <f>Q93&amp;", "&amp;R93&amp;""&amp;S93&amp;", "&amp;T93</f>
        <v>Совершенствование предметных и методических компетенций педагогических работников (в том числе в области формирования функциональной грамотности) в рамках реализации федерального проекта «Учитель будущего», 112ч, 2020</v>
      </c>
      <c r="L93" s="22"/>
      <c r="M93" s="23" t="s">
        <v>261</v>
      </c>
      <c r="N93" s="10"/>
      <c r="O93" s="10"/>
      <c r="P93" s="13"/>
      <c r="Q93" s="2" t="s">
        <v>169</v>
      </c>
      <c r="R93" s="3" t="s">
        <v>170</v>
      </c>
      <c r="S93" s="3" t="s">
        <v>998</v>
      </c>
      <c r="T93" s="4">
        <v>2020</v>
      </c>
    </row>
    <row r="94" spans="1:20" ht="25.5" x14ac:dyDescent="0.2">
      <c r="A94" s="38"/>
      <c r="B94" s="39"/>
      <c r="C94" s="39"/>
      <c r="D94" s="39"/>
      <c r="E94" s="35"/>
      <c r="F94" s="35"/>
      <c r="G94" s="35"/>
      <c r="H94" s="40"/>
      <c r="I94" s="35"/>
      <c r="J94" s="35"/>
      <c r="K94" s="36" t="str">
        <f>Q94&amp;", "&amp;R94&amp;""&amp;S94&amp;", "&amp;T94</f>
        <v>Организация проектной деятельности учащихся основной и старшей школы, 36ч, 2022</v>
      </c>
      <c r="L94" s="35"/>
      <c r="M94" s="37"/>
      <c r="Q94" s="2" t="s">
        <v>263</v>
      </c>
      <c r="R94" s="3" t="s">
        <v>40</v>
      </c>
      <c r="S94" s="3" t="s">
        <v>998</v>
      </c>
      <c r="T94" s="4">
        <v>2022</v>
      </c>
    </row>
    <row r="95" spans="1:20" ht="25.5" x14ac:dyDescent="0.2">
      <c r="A95" s="38"/>
      <c r="B95" s="39"/>
      <c r="C95" s="39"/>
      <c r="D95" s="39"/>
      <c r="E95" s="35"/>
      <c r="F95" s="35"/>
      <c r="G95" s="35"/>
      <c r="H95" s="35"/>
      <c r="I95" s="35"/>
      <c r="J95" s="35"/>
      <c r="K95" s="36" t="str">
        <f>Q95&amp;", "&amp;R95&amp;""&amp;S95&amp;", "&amp;T95</f>
        <v>Оценка качества образования в современных условиях, 36ч, 2022</v>
      </c>
      <c r="L95" s="35"/>
      <c r="M95" s="37"/>
      <c r="Q95" s="2" t="s">
        <v>35</v>
      </c>
      <c r="R95" s="3" t="s">
        <v>40</v>
      </c>
      <c r="S95" s="3" t="s">
        <v>998</v>
      </c>
      <c r="T95" s="4">
        <v>2022</v>
      </c>
    </row>
    <row r="96" spans="1:20" ht="25.5" x14ac:dyDescent="0.2">
      <c r="A96" s="38"/>
      <c r="B96" s="39"/>
      <c r="C96" s="39"/>
      <c r="D96" s="39"/>
      <c r="E96" s="35"/>
      <c r="F96" s="35"/>
      <c r="G96" s="35"/>
      <c r="H96" s="35"/>
      <c r="I96" s="35"/>
      <c r="J96" s="35"/>
      <c r="K96" s="36" t="str">
        <f>Q96&amp;", "&amp;R96&amp;""&amp;S96&amp;", "&amp;T96</f>
        <v>Школа современного учителя. Развитие естественно-научной грамотности, 56ч, 2022</v>
      </c>
      <c r="L96" s="35"/>
      <c r="M96" s="37"/>
      <c r="Q96" s="2" t="s">
        <v>264</v>
      </c>
      <c r="R96" s="3" t="s">
        <v>41</v>
      </c>
      <c r="S96" s="3" t="s">
        <v>998</v>
      </c>
      <c r="T96" s="4">
        <v>2022</v>
      </c>
    </row>
    <row r="97" spans="1:20" ht="25.5" x14ac:dyDescent="0.2">
      <c r="A97" s="34"/>
      <c r="B97" s="24"/>
      <c r="C97" s="24"/>
      <c r="D97" s="24"/>
      <c r="E97" s="25"/>
      <c r="F97" s="25"/>
      <c r="G97" s="25"/>
      <c r="H97" s="25"/>
      <c r="I97" s="25"/>
      <c r="J97" s="25"/>
      <c r="K97" s="26" t="str">
        <f>Q97&amp;", "&amp;R97&amp;""&amp;S97&amp;", "&amp;T97</f>
        <v>Реализация требований обновленных ФГОС НОО, ФГОС ОО в работе учителя, 36ч, 2023</v>
      </c>
      <c r="L97" s="25"/>
      <c r="M97" s="27"/>
      <c r="Q97" s="2" t="s">
        <v>38</v>
      </c>
      <c r="R97" s="3" t="s">
        <v>40</v>
      </c>
      <c r="S97" s="3" t="s">
        <v>998</v>
      </c>
      <c r="T97" s="4">
        <v>2023</v>
      </c>
    </row>
    <row r="98" spans="1:20" ht="51" x14ac:dyDescent="0.2">
      <c r="A98" s="33" t="s">
        <v>1189</v>
      </c>
      <c r="B98" s="19" t="s">
        <v>265</v>
      </c>
      <c r="C98" s="19" t="s">
        <v>266</v>
      </c>
      <c r="D98" s="19" t="s">
        <v>113</v>
      </c>
      <c r="E98" s="20" t="s">
        <v>19</v>
      </c>
      <c r="F98" s="20" t="s">
        <v>28</v>
      </c>
      <c r="G98" s="20" t="s">
        <v>269</v>
      </c>
      <c r="H98" s="20" t="s">
        <v>1146</v>
      </c>
      <c r="I98" s="20" t="s">
        <v>16</v>
      </c>
      <c r="J98" s="20" t="s">
        <v>17</v>
      </c>
      <c r="K98" s="21" t="str">
        <f t="shared" ref="K98" si="4">Q98&amp;", "&amp;R98&amp;""&amp;S98&amp;", "&amp;T98</f>
        <v>Составляющие ИКТ-компетентности работников системы образования, 72ч, 2024</v>
      </c>
      <c r="L98" s="20" t="s">
        <v>1027</v>
      </c>
      <c r="M98" s="23" t="s">
        <v>267</v>
      </c>
      <c r="N98" s="10"/>
      <c r="O98" s="10"/>
      <c r="P98" s="13"/>
      <c r="Q98" s="2" t="s">
        <v>252</v>
      </c>
      <c r="R98" s="3" t="s">
        <v>23</v>
      </c>
      <c r="S98" s="3" t="s">
        <v>998</v>
      </c>
      <c r="T98" s="4">
        <v>2024</v>
      </c>
    </row>
    <row r="99" spans="1:20" ht="25.5" x14ac:dyDescent="0.2">
      <c r="A99" s="34"/>
      <c r="B99" s="24"/>
      <c r="C99" s="24"/>
      <c r="D99" s="24"/>
      <c r="E99" s="25"/>
      <c r="F99" s="25"/>
      <c r="G99" s="41" t="s">
        <v>72</v>
      </c>
      <c r="H99" s="41"/>
      <c r="I99" s="25"/>
      <c r="J99" s="25"/>
      <c r="K99" s="26"/>
      <c r="L99" s="25"/>
      <c r="M99" s="27"/>
      <c r="S99" s="3" t="s">
        <v>998</v>
      </c>
    </row>
    <row r="100" spans="1:20" ht="25.5" x14ac:dyDescent="0.2">
      <c r="A100" s="57" t="s">
        <v>40</v>
      </c>
      <c r="B100" s="58" t="s">
        <v>270</v>
      </c>
      <c r="C100" s="58" t="s">
        <v>271</v>
      </c>
      <c r="D100" s="58" t="s">
        <v>260</v>
      </c>
      <c r="E100" s="59" t="s">
        <v>19</v>
      </c>
      <c r="F100" s="59" t="s">
        <v>28</v>
      </c>
      <c r="G100" s="59" t="s">
        <v>168</v>
      </c>
      <c r="H100" s="60"/>
      <c r="I100" s="59" t="s">
        <v>16</v>
      </c>
      <c r="J100" s="59" t="s">
        <v>17</v>
      </c>
      <c r="K100" s="61" t="str">
        <f t="shared" ref="K100:K118" si="5">Q100&amp;", "&amp;R100&amp;""&amp;S100&amp;", "&amp;T100</f>
        <v>Организация образовательной деятельности в соответствии с требования ФГОС ООО, 72ч, 2023</v>
      </c>
      <c r="L100" s="60"/>
      <c r="M100" s="62" t="s">
        <v>272</v>
      </c>
      <c r="N100" s="10"/>
      <c r="O100" s="10"/>
      <c r="P100" s="13"/>
      <c r="Q100" s="2" t="s">
        <v>274</v>
      </c>
      <c r="R100" s="3" t="s">
        <v>23</v>
      </c>
      <c r="S100" s="3" t="s">
        <v>998</v>
      </c>
      <c r="T100" s="4">
        <v>2023</v>
      </c>
    </row>
    <row r="101" spans="1:20" ht="38.25" x14ac:dyDescent="0.2">
      <c r="A101" s="63"/>
      <c r="B101" s="64"/>
      <c r="C101" s="64"/>
      <c r="D101" s="64"/>
      <c r="E101" s="60"/>
      <c r="F101" s="60"/>
      <c r="G101" s="59" t="s">
        <v>273</v>
      </c>
      <c r="H101" s="60"/>
      <c r="I101" s="60"/>
      <c r="J101" s="60"/>
      <c r="K101" s="61" t="str">
        <f t="shared" si="5"/>
        <v>Русский язы и литература: теория и методика преподавания в образовательной организации в условиях ФГОС ООО 2021, 72ч, 2023</v>
      </c>
      <c r="L101" s="60"/>
      <c r="M101" s="65"/>
      <c r="Q101" s="2" t="s">
        <v>275</v>
      </c>
      <c r="R101" s="3" t="s">
        <v>23</v>
      </c>
      <c r="S101" s="3" t="s">
        <v>998</v>
      </c>
      <c r="T101" s="4">
        <v>2023</v>
      </c>
    </row>
    <row r="102" spans="1:20" ht="38.25" x14ac:dyDescent="0.2">
      <c r="A102" s="63"/>
      <c r="B102" s="64"/>
      <c r="C102" s="64"/>
      <c r="D102" s="64"/>
      <c r="E102" s="60"/>
      <c r="F102" s="60"/>
      <c r="G102" s="60"/>
      <c r="H102" s="60"/>
      <c r="I102" s="60"/>
      <c r="J102" s="60"/>
      <c r="K102" s="61" t="str">
        <f t="shared" si="5"/>
        <v>Использование компьютерных техкологий в процессе обучения в условиях реализации ФГОС, 72ч, 2023</v>
      </c>
      <c r="L102" s="60"/>
      <c r="M102" s="65"/>
      <c r="Q102" s="2" t="s">
        <v>276</v>
      </c>
      <c r="R102" s="3" t="s">
        <v>23</v>
      </c>
      <c r="S102" s="3" t="s">
        <v>998</v>
      </c>
      <c r="T102" s="4">
        <v>2023</v>
      </c>
    </row>
    <row r="103" spans="1:20" ht="25.5" x14ac:dyDescent="0.2">
      <c r="A103" s="63"/>
      <c r="B103" s="64"/>
      <c r="C103" s="64"/>
      <c r="D103" s="64"/>
      <c r="E103" s="60"/>
      <c r="F103" s="60"/>
      <c r="G103" s="60"/>
      <c r="H103" s="60"/>
      <c r="I103" s="60"/>
      <c r="J103" s="60"/>
      <c r="K103" s="61" t="str">
        <f t="shared" si="5"/>
        <v>Языковое образование и речевое развитие ребенка-инофона, 36ч, 2024</v>
      </c>
      <c r="L103" s="60"/>
      <c r="M103" s="65"/>
      <c r="Q103" s="2" t="s">
        <v>277</v>
      </c>
      <c r="R103" s="3" t="s">
        <v>40</v>
      </c>
      <c r="S103" s="3" t="s">
        <v>998</v>
      </c>
      <c r="T103" s="4">
        <v>2024</v>
      </c>
    </row>
    <row r="104" spans="1:20" ht="38.25" x14ac:dyDescent="0.2">
      <c r="A104" s="33" t="s">
        <v>1190</v>
      </c>
      <c r="B104" s="19" t="s">
        <v>279</v>
      </c>
      <c r="C104" s="19" t="s">
        <v>172</v>
      </c>
      <c r="D104" s="19" t="s">
        <v>43</v>
      </c>
      <c r="E104" s="20" t="s">
        <v>19</v>
      </c>
      <c r="F104" s="20" t="s">
        <v>15</v>
      </c>
      <c r="G104" s="20" t="s">
        <v>281</v>
      </c>
      <c r="H104" s="20" t="s">
        <v>1146</v>
      </c>
      <c r="I104" s="20" t="s">
        <v>16</v>
      </c>
      <c r="J104" s="20" t="s">
        <v>17</v>
      </c>
      <c r="K104" s="21" t="str">
        <f t="shared" si="5"/>
        <v>Особенности преподавания предмета "Основы безопасности и защиты Родины" в условиях реализации ФГОС ООО и СОО, 36ч, 2024</v>
      </c>
      <c r="L104" s="22"/>
      <c r="M104" s="23" t="s">
        <v>280</v>
      </c>
      <c r="N104" s="10"/>
      <c r="O104" s="10"/>
      <c r="P104" s="13"/>
      <c r="Q104" s="2" t="s">
        <v>282</v>
      </c>
      <c r="R104" s="3" t="s">
        <v>40</v>
      </c>
      <c r="S104" s="3" t="s">
        <v>998</v>
      </c>
      <c r="T104" s="4">
        <v>2024</v>
      </c>
    </row>
    <row r="105" spans="1:20" ht="38.25" x14ac:dyDescent="0.2">
      <c r="A105" s="38"/>
      <c r="B105" s="39"/>
      <c r="C105" s="39"/>
      <c r="D105" s="39"/>
      <c r="E105" s="35"/>
      <c r="F105" s="35"/>
      <c r="G105" s="35"/>
      <c r="H105" s="35"/>
      <c r="I105" s="35"/>
      <c r="J105" s="35"/>
      <c r="K105" s="36" t="str">
        <f t="shared" si="5"/>
        <v>Управление образовательным стартапом и проектирование бизнес-процессов в образовании в контексте ФГОС, 16ч, 2023</v>
      </c>
      <c r="L105" s="35"/>
      <c r="M105" s="37"/>
      <c r="Q105" s="2" t="s">
        <v>283</v>
      </c>
      <c r="R105" s="3" t="s">
        <v>86</v>
      </c>
      <c r="S105" s="3" t="s">
        <v>998</v>
      </c>
      <c r="T105" s="4">
        <v>2023</v>
      </c>
    </row>
    <row r="106" spans="1:20" ht="51" x14ac:dyDescent="0.2">
      <c r="A106" s="38"/>
      <c r="B106" s="39"/>
      <c r="C106" s="39"/>
      <c r="D106" s="39"/>
      <c r="E106" s="35"/>
      <c r="F106" s="35"/>
      <c r="G106" s="35"/>
      <c r="H106" s="35"/>
      <c r="I106" s="35"/>
      <c r="J106" s="35"/>
      <c r="K106" s="36" t="str">
        <f t="shared" si="5"/>
        <v>Инновационные подходы сочетания очных и дистанционных методов в образовательном процессе и работе с родителями в соответствии с ФГОС, 16ч, 2023</v>
      </c>
      <c r="L106" s="35"/>
      <c r="M106" s="37"/>
      <c r="Q106" s="2" t="s">
        <v>284</v>
      </c>
      <c r="R106" s="3" t="s">
        <v>86</v>
      </c>
      <c r="S106" s="3" t="s">
        <v>998</v>
      </c>
      <c r="T106" s="4">
        <v>2023</v>
      </c>
    </row>
    <row r="107" spans="1:20" ht="25.5" x14ac:dyDescent="0.2">
      <c r="A107" s="38"/>
      <c r="B107" s="39"/>
      <c r="C107" s="39"/>
      <c r="D107" s="39"/>
      <c r="E107" s="35"/>
      <c r="F107" s="35"/>
      <c r="G107" s="35"/>
      <c r="H107" s="35"/>
      <c r="I107" s="35"/>
      <c r="J107" s="35"/>
      <c r="K107" s="36" t="str">
        <f t="shared" si="5"/>
        <v>Методики и новейшая практика сопровождения детей с ТНР в контексте ФГОС, 72ч, 2023</v>
      </c>
      <c r="L107" s="35"/>
      <c r="M107" s="37"/>
      <c r="Q107" s="2" t="s">
        <v>285</v>
      </c>
      <c r="R107" s="3" t="s">
        <v>23</v>
      </c>
      <c r="S107" s="3" t="s">
        <v>998</v>
      </c>
      <c r="T107" s="4">
        <v>2023</v>
      </c>
    </row>
    <row r="108" spans="1:20" x14ac:dyDescent="0.2">
      <c r="A108" s="34"/>
      <c r="B108" s="24"/>
      <c r="C108" s="24"/>
      <c r="D108" s="24"/>
      <c r="E108" s="25"/>
      <c r="F108" s="25"/>
      <c r="G108" s="25"/>
      <c r="H108" s="25"/>
      <c r="I108" s="25"/>
      <c r="J108" s="25"/>
      <c r="K108" s="26" t="str">
        <f t="shared" si="5"/>
        <v>основы АВА-терапии, 36ч, 2023</v>
      </c>
      <c r="L108" s="25"/>
      <c r="M108" s="27"/>
      <c r="Q108" s="2" t="s">
        <v>286</v>
      </c>
      <c r="R108" s="3" t="s">
        <v>40</v>
      </c>
      <c r="S108" s="3" t="s">
        <v>998</v>
      </c>
      <c r="T108" s="4">
        <v>2023</v>
      </c>
    </row>
    <row r="109" spans="1:20" ht="51" x14ac:dyDescent="0.2">
      <c r="A109" s="33" t="s">
        <v>1191</v>
      </c>
      <c r="B109" s="19" t="s">
        <v>288</v>
      </c>
      <c r="C109" s="19" t="s">
        <v>112</v>
      </c>
      <c r="D109" s="19" t="s">
        <v>289</v>
      </c>
      <c r="E109" s="20" t="s">
        <v>1158</v>
      </c>
      <c r="F109" s="20" t="s">
        <v>28</v>
      </c>
      <c r="G109" s="20" t="s">
        <v>168</v>
      </c>
      <c r="H109" s="20" t="s">
        <v>1153</v>
      </c>
      <c r="I109" s="20" t="s">
        <v>16</v>
      </c>
      <c r="J109" s="20" t="s">
        <v>17</v>
      </c>
      <c r="K109" s="21" t="str">
        <f t="shared" si="5"/>
        <v>Реализация системы наставничества педагогических работников в образовательных организациях, 36ч, 2023</v>
      </c>
      <c r="L109" s="20" t="s">
        <v>1028</v>
      </c>
      <c r="M109" s="23" t="s">
        <v>290</v>
      </c>
      <c r="N109" s="10"/>
      <c r="O109" s="10"/>
      <c r="P109" s="13"/>
      <c r="Q109" s="2" t="s">
        <v>291</v>
      </c>
      <c r="R109" s="3" t="s">
        <v>40</v>
      </c>
      <c r="S109" s="3" t="s">
        <v>998</v>
      </c>
      <c r="T109" s="4">
        <v>2023</v>
      </c>
    </row>
    <row r="110" spans="1:20" ht="38.25" x14ac:dyDescent="0.2">
      <c r="A110" s="38"/>
      <c r="B110" s="39"/>
      <c r="C110" s="39"/>
      <c r="D110" s="39"/>
      <c r="E110" s="40" t="s">
        <v>19</v>
      </c>
      <c r="F110" s="35"/>
      <c r="G110" s="35"/>
      <c r="H110" s="35"/>
      <c r="I110" s="35"/>
      <c r="J110" s="35"/>
      <c r="K110" s="36" t="str">
        <f t="shared" si="5"/>
        <v>Образовательный потенциал технологии формирующего оценивания в условиях введения обновленных ФГОС, 36ч, 2023</v>
      </c>
      <c r="L110" s="35"/>
      <c r="M110" s="37"/>
      <c r="Q110" s="2" t="s">
        <v>292</v>
      </c>
      <c r="R110" s="3" t="s">
        <v>40</v>
      </c>
      <c r="S110" s="3" t="s">
        <v>998</v>
      </c>
      <c r="T110" s="4">
        <v>2023</v>
      </c>
    </row>
    <row r="111" spans="1:20" ht="51" x14ac:dyDescent="0.2">
      <c r="A111" s="38"/>
      <c r="B111" s="39"/>
      <c r="C111" s="39"/>
      <c r="D111" s="39"/>
      <c r="E111" s="40"/>
      <c r="F111" s="35"/>
      <c r="G111" s="35"/>
      <c r="H111" s="35"/>
      <c r="I111" s="35"/>
      <c r="J111" s="35"/>
      <c r="K111" s="36" t="str">
        <f t="shared" si="5"/>
        <v>Профессионально-педагогическая компетентность эксперта государственной итоговой аттестации 9 классов (по русскому языку), 36ч, 2023</v>
      </c>
      <c r="L111" s="35"/>
      <c r="M111" s="37"/>
      <c r="Q111" s="2" t="s">
        <v>293</v>
      </c>
      <c r="R111" s="3" t="s">
        <v>40</v>
      </c>
      <c r="S111" s="3" t="s">
        <v>998</v>
      </c>
      <c r="T111" s="4">
        <v>2023</v>
      </c>
    </row>
    <row r="112" spans="1:20" ht="25.5" x14ac:dyDescent="0.2">
      <c r="A112" s="38"/>
      <c r="B112" s="39"/>
      <c r="C112" s="39"/>
      <c r="D112" s="39"/>
      <c r="E112" s="35"/>
      <c r="F112" s="35"/>
      <c r="G112" s="35"/>
      <c r="H112" s="35"/>
      <c r="I112" s="35"/>
      <c r="J112" s="35"/>
      <c r="K112" s="36" t="str">
        <f t="shared" si="5"/>
        <v>Технологии работы с данными в оценочной деятельности, 36ч, 2024</v>
      </c>
      <c r="L112" s="35"/>
      <c r="M112" s="37"/>
      <c r="Q112" s="2" t="s">
        <v>294</v>
      </c>
      <c r="R112" s="3" t="s">
        <v>40</v>
      </c>
      <c r="S112" s="3" t="s">
        <v>998</v>
      </c>
      <c r="T112" s="4">
        <v>2024</v>
      </c>
    </row>
    <row r="113" spans="1:20" ht="25.5" x14ac:dyDescent="0.2">
      <c r="A113" s="38"/>
      <c r="B113" s="39"/>
      <c r="C113" s="39"/>
      <c r="D113" s="39"/>
      <c r="E113" s="35"/>
      <c r="F113" s="35"/>
      <c r="G113" s="35"/>
      <c r="H113" s="35"/>
      <c r="I113" s="35"/>
      <c r="J113" s="35"/>
      <c r="K113" s="36" t="str">
        <f t="shared" si="5"/>
        <v>Школа управления: особенности управления образовательной организации, 24ч, 2024</v>
      </c>
      <c r="L113" s="35"/>
      <c r="M113" s="37"/>
      <c r="Q113" s="2" t="s">
        <v>295</v>
      </c>
      <c r="R113" s="3" t="s">
        <v>129</v>
      </c>
      <c r="S113" s="3" t="s">
        <v>998</v>
      </c>
      <c r="T113" s="4">
        <v>2024</v>
      </c>
    </row>
    <row r="114" spans="1:20" ht="51" x14ac:dyDescent="0.2">
      <c r="A114" s="34"/>
      <c r="B114" s="24"/>
      <c r="C114" s="24"/>
      <c r="D114" s="24"/>
      <c r="E114" s="25"/>
      <c r="F114" s="25"/>
      <c r="G114" s="25"/>
      <c r="H114" s="25"/>
      <c r="I114" s="25"/>
      <c r="J114" s="25"/>
      <c r="K114" s="26" t="str">
        <f t="shared" si="5"/>
        <v>Актуальные компетенции заместителя директора по учебно-воспитательной работе в условиях реализации обновленных ФГОС, ФОП, 72ч, 2025</v>
      </c>
      <c r="L114" s="25"/>
      <c r="M114" s="27"/>
      <c r="Q114" s="2" t="s">
        <v>109</v>
      </c>
      <c r="R114" s="3" t="s">
        <v>23</v>
      </c>
      <c r="S114" s="3" t="s">
        <v>998</v>
      </c>
      <c r="T114" s="4">
        <v>2025</v>
      </c>
    </row>
    <row r="115" spans="1:20" ht="25.5" x14ac:dyDescent="0.2">
      <c r="A115" s="33" t="s">
        <v>1192</v>
      </c>
      <c r="B115" s="19" t="s">
        <v>296</v>
      </c>
      <c r="C115" s="19" t="s">
        <v>88</v>
      </c>
      <c r="D115" s="19" t="s">
        <v>43</v>
      </c>
      <c r="E115" s="20" t="s">
        <v>19</v>
      </c>
      <c r="F115" s="20" t="s">
        <v>28</v>
      </c>
      <c r="G115" s="20" t="s">
        <v>124</v>
      </c>
      <c r="H115" s="20" t="s">
        <v>1151</v>
      </c>
      <c r="I115" s="20" t="s">
        <v>16</v>
      </c>
      <c r="J115" s="20" t="s">
        <v>17</v>
      </c>
      <c r="K115" s="21" t="str">
        <f t="shared" si="5"/>
        <v>Составляющие ИКТ-компетентности работников системы образования, 72ч, 2022</v>
      </c>
      <c r="L115" s="22"/>
      <c r="M115" s="23" t="s">
        <v>297</v>
      </c>
      <c r="N115" s="10"/>
      <c r="O115" s="10"/>
      <c r="P115" s="13"/>
      <c r="Q115" s="2" t="s">
        <v>252</v>
      </c>
      <c r="R115" s="3" t="s">
        <v>23</v>
      </c>
      <c r="S115" s="3" t="s">
        <v>998</v>
      </c>
      <c r="T115" s="4">
        <v>2022</v>
      </c>
    </row>
    <row r="116" spans="1:20" ht="25.5" x14ac:dyDescent="0.2">
      <c r="A116" s="38"/>
      <c r="B116" s="39"/>
      <c r="C116" s="39"/>
      <c r="D116" s="39"/>
      <c r="E116" s="40"/>
      <c r="F116" s="35"/>
      <c r="G116" s="40" t="s">
        <v>71</v>
      </c>
      <c r="H116" s="40"/>
      <c r="I116" s="35"/>
      <c r="J116" s="35"/>
      <c r="K116" s="36" t="str">
        <f t="shared" si="5"/>
        <v>Особенности введения и реализации обновленных ФГОС НОО, 144ч, 2023</v>
      </c>
      <c r="L116" s="35"/>
      <c r="M116" s="37"/>
      <c r="Q116" s="2" t="s">
        <v>298</v>
      </c>
      <c r="R116" s="3" t="s">
        <v>67</v>
      </c>
      <c r="S116" s="3" t="s">
        <v>998</v>
      </c>
      <c r="T116" s="4">
        <v>2023</v>
      </c>
    </row>
    <row r="117" spans="1:20" ht="25.5" x14ac:dyDescent="0.2">
      <c r="A117" s="38"/>
      <c r="B117" s="39"/>
      <c r="C117" s="39"/>
      <c r="D117" s="39"/>
      <c r="E117" s="35"/>
      <c r="F117" s="35"/>
      <c r="G117" s="35"/>
      <c r="H117" s="35"/>
      <c r="I117" s="35"/>
      <c r="J117" s="35"/>
      <c r="K117" s="36" t="str">
        <f t="shared" si="5"/>
        <v>Реализация требований обновленных ФГОС НОО, ФГОС ООО в работе учителя, 36ч, 2023</v>
      </c>
      <c r="L117" s="35"/>
      <c r="M117" s="37"/>
      <c r="Q117" s="2" t="s">
        <v>37</v>
      </c>
      <c r="R117" s="3" t="s">
        <v>40</v>
      </c>
      <c r="S117" s="3" t="s">
        <v>998</v>
      </c>
      <c r="T117" s="4">
        <v>2023</v>
      </c>
    </row>
    <row r="118" spans="1:20" ht="76.5" x14ac:dyDescent="0.2">
      <c r="A118" s="34"/>
      <c r="B118" s="24"/>
      <c r="C118" s="24"/>
      <c r="D118" s="24"/>
      <c r="E118" s="25"/>
      <c r="F118" s="25"/>
      <c r="G118" s="25"/>
      <c r="H118" s="25"/>
      <c r="I118" s="25"/>
      <c r="J118" s="25"/>
      <c r="K118" s="26" t="str">
        <f t="shared" si="5"/>
        <v>Составляющие ИКТ-компетентности работников системы образования (модуль "Компьютерная графика и анимация в профессиональной деятельности педагога", модуль "Интерактивные электронные доски в работке учителя"), 72ч, 2024</v>
      </c>
      <c r="L118" s="25"/>
      <c r="M118" s="27"/>
      <c r="Q118" s="2" t="s">
        <v>299</v>
      </c>
      <c r="R118" s="3" t="s">
        <v>23</v>
      </c>
      <c r="S118" s="3" t="s">
        <v>998</v>
      </c>
      <c r="T118" s="4">
        <v>2024</v>
      </c>
    </row>
    <row r="119" spans="1:20" ht="25.5" x14ac:dyDescent="0.2">
      <c r="A119" s="55" t="s">
        <v>666</v>
      </c>
      <c r="B119" s="28" t="s">
        <v>300</v>
      </c>
      <c r="C119" s="28" t="s">
        <v>95</v>
      </c>
      <c r="D119" s="28" t="s">
        <v>301</v>
      </c>
      <c r="E119" s="29" t="s">
        <v>19</v>
      </c>
      <c r="F119" s="29" t="s">
        <v>28</v>
      </c>
      <c r="G119" s="29" t="s">
        <v>303</v>
      </c>
      <c r="H119" s="29" t="s">
        <v>1146</v>
      </c>
      <c r="I119" s="29" t="s">
        <v>16</v>
      </c>
      <c r="J119" s="29" t="s">
        <v>17</v>
      </c>
      <c r="K119" s="31"/>
      <c r="L119" s="30"/>
      <c r="M119" s="32" t="s">
        <v>302</v>
      </c>
      <c r="N119" s="10"/>
      <c r="O119" s="10"/>
      <c r="P119" s="13"/>
      <c r="S119" s="3" t="s">
        <v>998</v>
      </c>
    </row>
    <row r="120" spans="1:20" ht="38.25" x14ac:dyDescent="0.2">
      <c r="A120" s="55" t="s">
        <v>1193</v>
      </c>
      <c r="B120" s="28" t="s">
        <v>304</v>
      </c>
      <c r="C120" s="28" t="s">
        <v>305</v>
      </c>
      <c r="D120" s="28" t="s">
        <v>160</v>
      </c>
      <c r="E120" s="29" t="s">
        <v>52</v>
      </c>
      <c r="F120" s="29" t="s">
        <v>28</v>
      </c>
      <c r="G120" s="29" t="s">
        <v>307</v>
      </c>
      <c r="H120" s="29" t="s">
        <v>1146</v>
      </c>
      <c r="I120" s="29" t="s">
        <v>16</v>
      </c>
      <c r="J120" s="29" t="s">
        <v>17</v>
      </c>
      <c r="K120" s="31"/>
      <c r="L120" s="30"/>
      <c r="M120" s="32" t="s">
        <v>306</v>
      </c>
      <c r="N120" s="10"/>
      <c r="O120" s="10"/>
      <c r="P120" s="13"/>
      <c r="Q120" s="2" t="s">
        <v>117</v>
      </c>
      <c r="R120" s="3" t="s">
        <v>23</v>
      </c>
      <c r="S120" s="3" t="s">
        <v>998</v>
      </c>
      <c r="T120" s="4">
        <v>2014</v>
      </c>
    </row>
    <row r="121" spans="1:20" ht="38.25" x14ac:dyDescent="0.2">
      <c r="A121" s="33" t="s">
        <v>1194</v>
      </c>
      <c r="B121" s="19" t="s">
        <v>308</v>
      </c>
      <c r="C121" s="19" t="s">
        <v>309</v>
      </c>
      <c r="D121" s="19" t="s">
        <v>310</v>
      </c>
      <c r="E121" s="20" t="s">
        <v>18</v>
      </c>
      <c r="F121" s="20" t="s">
        <v>28</v>
      </c>
      <c r="G121" s="20" t="s">
        <v>313</v>
      </c>
      <c r="H121" s="20" t="s">
        <v>1147</v>
      </c>
      <c r="I121" s="20" t="s">
        <v>16</v>
      </c>
      <c r="J121" s="20" t="s">
        <v>17</v>
      </c>
      <c r="K121" s="21" t="str">
        <f>Q121&amp;", "&amp;R121&amp;""&amp;S121&amp;", "&amp;T121</f>
        <v>Реализация требований обновленных ФГОС НОО, ФГОС ООО в работе учителя, 36ч, 2022</v>
      </c>
      <c r="L121" s="20" t="s">
        <v>1029</v>
      </c>
      <c r="M121" s="23" t="s">
        <v>311</v>
      </c>
      <c r="N121" s="10"/>
      <c r="O121" s="10"/>
      <c r="P121" s="13"/>
      <c r="Q121" s="2" t="s">
        <v>37</v>
      </c>
      <c r="R121" s="3" t="s">
        <v>40</v>
      </c>
      <c r="S121" s="3" t="s">
        <v>998</v>
      </c>
      <c r="T121" s="4">
        <v>2022</v>
      </c>
    </row>
    <row r="122" spans="1:20" ht="25.5" x14ac:dyDescent="0.2">
      <c r="A122" s="38"/>
      <c r="B122" s="39"/>
      <c r="C122" s="39"/>
      <c r="D122" s="39"/>
      <c r="E122" s="40"/>
      <c r="F122" s="35"/>
      <c r="G122" s="40" t="s">
        <v>314</v>
      </c>
      <c r="H122" s="40"/>
      <c r="I122" s="35"/>
      <c r="J122" s="35"/>
      <c r="K122" s="36" t="str">
        <f>Q122&amp;", "&amp;R122&amp;""&amp;S122&amp;", "&amp;T122</f>
        <v>Реализация требований обновленных ФГОС НОО, ФГОС ОО в работе учителя, 36ч, 2023</v>
      </c>
      <c r="L122" s="35"/>
      <c r="M122" s="37"/>
      <c r="Q122" s="2" t="s">
        <v>38</v>
      </c>
      <c r="R122" s="3" t="s">
        <v>40</v>
      </c>
      <c r="S122" s="3" t="s">
        <v>998</v>
      </c>
      <c r="T122" s="4">
        <v>2023</v>
      </c>
    </row>
    <row r="123" spans="1:20" ht="25.5" x14ac:dyDescent="0.2">
      <c r="A123" s="34"/>
      <c r="B123" s="24"/>
      <c r="C123" s="24"/>
      <c r="D123" s="24"/>
      <c r="E123" s="41"/>
      <c r="F123" s="25"/>
      <c r="G123" s="25"/>
      <c r="H123" s="25"/>
      <c r="I123" s="25"/>
      <c r="J123" s="25"/>
      <c r="K123" s="26" t="str">
        <f>Q123&amp;", "&amp;R123&amp;""&amp;S123&amp;", "&amp;T123</f>
        <v>Воинский учёт и бронирование граждан, пребывающих в запасе, 24ч, 2024</v>
      </c>
      <c r="L123" s="25"/>
      <c r="M123" s="27"/>
      <c r="Q123" s="2" t="s">
        <v>315</v>
      </c>
      <c r="R123" s="3" t="s">
        <v>129</v>
      </c>
      <c r="S123" s="3" t="s">
        <v>998</v>
      </c>
      <c r="T123" s="4">
        <v>2024</v>
      </c>
    </row>
    <row r="124" spans="1:20" ht="38.25" x14ac:dyDescent="0.2">
      <c r="A124" s="33" t="s">
        <v>1195</v>
      </c>
      <c r="B124" s="19" t="s">
        <v>316</v>
      </c>
      <c r="C124" s="19" t="s">
        <v>317</v>
      </c>
      <c r="D124" s="19" t="s">
        <v>260</v>
      </c>
      <c r="E124" s="20" t="s">
        <v>19</v>
      </c>
      <c r="F124" s="20" t="s">
        <v>28</v>
      </c>
      <c r="G124" s="20" t="s">
        <v>124</v>
      </c>
      <c r="H124" s="20" t="s">
        <v>1152</v>
      </c>
      <c r="I124" s="20" t="s">
        <v>16</v>
      </c>
      <c r="J124" s="20" t="s">
        <v>17</v>
      </c>
      <c r="K124" s="21" t="str">
        <f>Q124&amp;", "&amp;R124&amp;""&amp;S124&amp;", "&amp;T124</f>
        <v>"Совершенствование внутренней системы оценки качества образования в школе в соответствии с требованиями ФГОС", 36ч, 2020</v>
      </c>
      <c r="L124" s="22"/>
      <c r="M124" s="23" t="s">
        <v>318</v>
      </c>
      <c r="N124" s="10"/>
      <c r="O124" s="10"/>
      <c r="P124" s="13"/>
      <c r="Q124" s="2" t="s">
        <v>319</v>
      </c>
      <c r="R124" s="3" t="s">
        <v>40</v>
      </c>
      <c r="S124" s="3" t="s">
        <v>998</v>
      </c>
      <c r="T124" s="4">
        <v>2020</v>
      </c>
    </row>
    <row r="125" spans="1:20" ht="25.5" x14ac:dyDescent="0.2">
      <c r="A125" s="38"/>
      <c r="B125" s="39"/>
      <c r="C125" s="39"/>
      <c r="D125" s="39"/>
      <c r="E125" s="40"/>
      <c r="F125" s="35"/>
      <c r="G125" s="35"/>
      <c r="H125" s="40"/>
      <c r="I125" s="35"/>
      <c r="J125" s="35"/>
      <c r="K125" s="36" t="str">
        <f>Q125&amp;", "&amp;R125&amp;""&amp;S125&amp;", "&amp;T125</f>
        <v>Составляющие ИКТ-компетентности работников системы образования, 72ч, 2021</v>
      </c>
      <c r="L125" s="35"/>
      <c r="M125" s="37"/>
      <c r="Q125" s="2" t="s">
        <v>252</v>
      </c>
      <c r="R125" s="3" t="s">
        <v>23</v>
      </c>
      <c r="S125" s="3" t="s">
        <v>998</v>
      </c>
      <c r="T125" s="4">
        <v>2021</v>
      </c>
    </row>
    <row r="126" spans="1:20" ht="51" x14ac:dyDescent="0.2">
      <c r="A126" s="38"/>
      <c r="B126" s="39"/>
      <c r="C126" s="39"/>
      <c r="D126" s="39"/>
      <c r="E126" s="35"/>
      <c r="F126" s="35"/>
      <c r="G126" s="35"/>
      <c r="H126" s="35"/>
      <c r="I126" s="35"/>
      <c r="J126" s="35"/>
      <c r="K126" s="36" t="str">
        <f>Q126&amp;", "&amp;R126&amp;""&amp;S126&amp;", "&amp;T126</f>
        <v>Преподавание курсов "Основы религиозных культу и светской этики" и "Основы духовно-нравственной культуры народов России" в начальной и основной школе, 72ч, 2021</v>
      </c>
      <c r="L126" s="35"/>
      <c r="M126" s="37"/>
      <c r="Q126" s="2" t="s">
        <v>320</v>
      </c>
      <c r="R126" s="3" t="s">
        <v>23</v>
      </c>
      <c r="S126" s="3" t="s">
        <v>998</v>
      </c>
      <c r="T126" s="4">
        <v>2021</v>
      </c>
    </row>
    <row r="127" spans="1:20" ht="25.5" x14ac:dyDescent="0.2">
      <c r="A127" s="38"/>
      <c r="B127" s="39"/>
      <c r="C127" s="39"/>
      <c r="D127" s="39"/>
      <c r="E127" s="35"/>
      <c r="F127" s="35"/>
      <c r="G127" s="35"/>
      <c r="H127" s="35"/>
      <c r="I127" s="35"/>
      <c r="J127" s="35"/>
      <c r="K127" s="36" t="str">
        <f>Q127&amp;", "&amp;R127&amp;""&amp;S127&amp;", "&amp;T127</f>
        <v>Оценка качества образования в современных условиях, 36ч, 2022</v>
      </c>
      <c r="L127" s="35"/>
      <c r="M127" s="37"/>
      <c r="Q127" s="2" t="s">
        <v>35</v>
      </c>
      <c r="R127" s="3" t="s">
        <v>40</v>
      </c>
      <c r="S127" s="3" t="s">
        <v>998</v>
      </c>
      <c r="T127" s="4">
        <v>2022</v>
      </c>
    </row>
    <row r="128" spans="1:20" ht="25.5" x14ac:dyDescent="0.2">
      <c r="A128" s="38"/>
      <c r="B128" s="39"/>
      <c r="C128" s="39"/>
      <c r="D128" s="39"/>
      <c r="E128" s="35"/>
      <c r="F128" s="35"/>
      <c r="G128" s="35"/>
      <c r="H128" s="35"/>
      <c r="I128" s="35"/>
      <c r="J128" s="35"/>
      <c r="K128" s="36" t="str">
        <f>Q128&amp;", "&amp;R128&amp;""&amp;S128&amp;", "&amp;T128</f>
        <v>Реализация требований обновленных ФГОС НОО, ФГОС ООО в работе учителя, 36ч, 2022</v>
      </c>
      <c r="L128" s="35"/>
      <c r="M128" s="37"/>
      <c r="Q128" s="2" t="s">
        <v>37</v>
      </c>
      <c r="R128" s="3" t="s">
        <v>40</v>
      </c>
      <c r="S128" s="3" t="s">
        <v>998</v>
      </c>
      <c r="T128" s="4">
        <v>2022</v>
      </c>
    </row>
    <row r="129" spans="1:20" ht="25.5" x14ac:dyDescent="0.2">
      <c r="A129" s="38"/>
      <c r="B129" s="39"/>
      <c r="C129" s="39"/>
      <c r="D129" s="39"/>
      <c r="E129" s="35"/>
      <c r="F129" s="35"/>
      <c r="G129" s="35"/>
      <c r="H129" s="35"/>
      <c r="I129" s="35"/>
      <c r="J129" s="35"/>
      <c r="K129" s="36" t="str">
        <f>Q129&amp;", "&amp;R129&amp;""&amp;S129&amp;", "&amp;T129</f>
        <v>Основы религиозных культур и светской этики, 180ч, 2025</v>
      </c>
      <c r="L129" s="35"/>
      <c r="M129" s="37"/>
      <c r="Q129" s="2" t="s">
        <v>321</v>
      </c>
      <c r="R129" s="3" t="s">
        <v>325</v>
      </c>
      <c r="S129" s="3" t="s">
        <v>998</v>
      </c>
      <c r="T129" s="4">
        <v>2025</v>
      </c>
    </row>
    <row r="130" spans="1:20" ht="25.5" x14ac:dyDescent="0.2">
      <c r="A130" s="38"/>
      <c r="B130" s="39"/>
      <c r="C130" s="39"/>
      <c r="D130" s="39"/>
      <c r="E130" s="35"/>
      <c r="F130" s="35"/>
      <c r="G130" s="35"/>
      <c r="H130" s="35"/>
      <c r="I130" s="35"/>
      <c r="J130" s="35"/>
      <c r="K130" s="36" t="str">
        <f>Q130&amp;", "&amp;R130&amp;""&amp;S130&amp;", "&amp;T130</f>
        <v>Подготовка к школе. Нейропсихологический подход, 72ч, 2025</v>
      </c>
      <c r="L130" s="35"/>
      <c r="M130" s="37"/>
      <c r="Q130" s="2" t="s">
        <v>322</v>
      </c>
      <c r="R130" s="3" t="s">
        <v>23</v>
      </c>
      <c r="S130" s="3" t="s">
        <v>998</v>
      </c>
      <c r="T130" s="4">
        <v>2025</v>
      </c>
    </row>
    <row r="131" spans="1:20" x14ac:dyDescent="0.2">
      <c r="A131" s="34"/>
      <c r="B131" s="24"/>
      <c r="C131" s="24"/>
      <c r="D131" s="24"/>
      <c r="E131" s="25"/>
      <c r="F131" s="25"/>
      <c r="G131" s="25"/>
      <c r="H131" s="25"/>
      <c r="I131" s="25"/>
      <c r="J131" s="25"/>
      <c r="K131" s="26" t="str">
        <f>Q131&amp;", "&amp;R131&amp;""&amp;S131&amp;", "&amp;T131</f>
        <v>Функциональная грамотность школьников, 36ч, 2025</v>
      </c>
      <c r="L131" s="25"/>
      <c r="M131" s="27"/>
      <c r="Q131" s="2" t="s">
        <v>323</v>
      </c>
      <c r="R131" s="3" t="s">
        <v>40</v>
      </c>
      <c r="S131" s="3" t="s">
        <v>998</v>
      </c>
      <c r="T131" s="4">
        <v>2025</v>
      </c>
    </row>
    <row r="132" spans="1:20" ht="76.5" x14ac:dyDescent="0.2">
      <c r="A132" s="33" t="s">
        <v>1180</v>
      </c>
      <c r="B132" s="19" t="s">
        <v>326</v>
      </c>
      <c r="C132" s="19" t="s">
        <v>253</v>
      </c>
      <c r="D132" s="19" t="s">
        <v>327</v>
      </c>
      <c r="E132" s="20" t="s">
        <v>19</v>
      </c>
      <c r="F132" s="20" t="s">
        <v>28</v>
      </c>
      <c r="G132" s="20" t="s">
        <v>329</v>
      </c>
      <c r="H132" s="20"/>
      <c r="I132" s="20" t="s">
        <v>16</v>
      </c>
      <c r="J132" s="20" t="s">
        <v>17</v>
      </c>
      <c r="K132" s="21" t="str">
        <f>Q132&amp;", "&amp;R132&amp;""&amp;S132&amp;", "&amp;T132</f>
        <v>Совершенствование предметных и методических компетенций педагогических работников (в том числе в области формирования функциональной грамотности) в рамках реализации федерального проекта «Учитель будущего», 112ч, 2020</v>
      </c>
      <c r="L132" s="22"/>
      <c r="M132" s="23" t="s">
        <v>328</v>
      </c>
      <c r="N132" s="10"/>
      <c r="O132" s="10"/>
      <c r="P132" s="13"/>
      <c r="Q132" s="2" t="s">
        <v>169</v>
      </c>
      <c r="R132" s="3" t="s">
        <v>170</v>
      </c>
      <c r="S132" s="3" t="s">
        <v>998</v>
      </c>
      <c r="T132" s="4">
        <v>2020</v>
      </c>
    </row>
    <row r="133" spans="1:20" ht="38.25" x14ac:dyDescent="0.2">
      <c r="A133" s="38"/>
      <c r="B133" s="39"/>
      <c r="C133" s="39"/>
      <c r="D133" s="39"/>
      <c r="E133" s="40"/>
      <c r="F133" s="35"/>
      <c r="G133" s="35"/>
      <c r="H133" s="35"/>
      <c r="I133" s="35"/>
      <c r="J133" s="35"/>
      <c r="K133" s="36" t="str">
        <f>Q133&amp;", "&amp;R133&amp;""&amp;S133&amp;", "&amp;T133</f>
        <v>Подготовка специалистов по организации, проведению и оцениванию эксперта по химии в ППЭ, 19ч, 2022</v>
      </c>
      <c r="L133" s="35"/>
      <c r="M133" s="37"/>
      <c r="Q133" s="2" t="s">
        <v>330</v>
      </c>
      <c r="R133" s="3" t="s">
        <v>278</v>
      </c>
      <c r="S133" s="3" t="s">
        <v>998</v>
      </c>
      <c r="T133" s="4">
        <v>2022</v>
      </c>
    </row>
    <row r="134" spans="1:20" ht="38.25" x14ac:dyDescent="0.2">
      <c r="A134" s="38"/>
      <c r="B134" s="39"/>
      <c r="C134" s="39"/>
      <c r="D134" s="39"/>
      <c r="E134" s="40"/>
      <c r="F134" s="35"/>
      <c r="G134" s="35"/>
      <c r="H134" s="35"/>
      <c r="I134" s="35"/>
      <c r="J134" s="35"/>
      <c r="K134" s="36" t="str">
        <f>Q134&amp;", "&amp;R134&amp;""&amp;S134&amp;", "&amp;T134</f>
        <v>Подготовка специалистов по организации, проведению и оцениванию эксперта по химии в ППЭ, 16ч, 2020</v>
      </c>
      <c r="L134" s="35"/>
      <c r="M134" s="37"/>
      <c r="Q134" s="2" t="s">
        <v>330</v>
      </c>
      <c r="R134" s="3" t="s">
        <v>86</v>
      </c>
      <c r="S134" s="3" t="s">
        <v>998</v>
      </c>
      <c r="T134" s="4">
        <v>2020</v>
      </c>
    </row>
    <row r="135" spans="1:20" ht="38.25" x14ac:dyDescent="0.2">
      <c r="A135" s="38"/>
      <c r="B135" s="39"/>
      <c r="C135" s="39"/>
      <c r="D135" s="39"/>
      <c r="E135" s="35"/>
      <c r="F135" s="35"/>
      <c r="G135" s="35"/>
      <c r="H135" s="35"/>
      <c r="I135" s="35"/>
      <c r="J135" s="35"/>
      <c r="K135" s="36" t="str">
        <f>Q135&amp;", "&amp;R135&amp;""&amp;S135&amp;", "&amp;T135</f>
        <v>Подготовка специалистов по организации, проведению и оцениванию эксперта по химии в ППЭ, 16ч, 2021</v>
      </c>
      <c r="L135" s="35"/>
      <c r="M135" s="37"/>
      <c r="Q135" s="2" t="s">
        <v>330</v>
      </c>
      <c r="R135" s="3" t="s">
        <v>86</v>
      </c>
      <c r="S135" s="3" t="s">
        <v>998</v>
      </c>
      <c r="T135" s="4">
        <v>2021</v>
      </c>
    </row>
    <row r="136" spans="1:20" ht="25.5" x14ac:dyDescent="0.2">
      <c r="A136" s="38"/>
      <c r="B136" s="39"/>
      <c r="C136" s="39"/>
      <c r="D136" s="39"/>
      <c r="E136" s="35"/>
      <c r="F136" s="35"/>
      <c r="G136" s="35"/>
      <c r="H136" s="35"/>
      <c r="I136" s="35"/>
      <c r="J136" s="35"/>
      <c r="K136" s="36" t="str">
        <f>Q136&amp;", "&amp;R136&amp;""&amp;S136&amp;", "&amp;T136</f>
        <v>Реализация требований обновленных ФГОС НОО, ФГОС ООО в работе учителя, 36ч, 2022</v>
      </c>
      <c r="L136" s="35"/>
      <c r="M136" s="37"/>
      <c r="Q136" s="2" t="s">
        <v>37</v>
      </c>
      <c r="R136" s="3" t="s">
        <v>40</v>
      </c>
      <c r="S136" s="3" t="s">
        <v>998</v>
      </c>
      <c r="T136" s="4">
        <v>2022</v>
      </c>
    </row>
    <row r="137" spans="1:20" ht="25.5" x14ac:dyDescent="0.2">
      <c r="A137" s="34"/>
      <c r="B137" s="24"/>
      <c r="C137" s="24"/>
      <c r="D137" s="24"/>
      <c r="E137" s="25"/>
      <c r="F137" s="25"/>
      <c r="G137" s="25"/>
      <c r="H137" s="25"/>
      <c r="I137" s="25"/>
      <c r="J137" s="25"/>
      <c r="K137" s="26" t="str">
        <f>Q137&amp;", "&amp;R137&amp;""&amp;S137&amp;", "&amp;T137</f>
        <v>Реализация требований обновленных ФГОС НОО, ФГОС ОО в работе учителя, 36ч, 2023</v>
      </c>
      <c r="L137" s="25"/>
      <c r="M137" s="27"/>
      <c r="Q137" s="2" t="s">
        <v>38</v>
      </c>
      <c r="R137" s="3" t="s">
        <v>40</v>
      </c>
      <c r="S137" s="3" t="s">
        <v>998</v>
      </c>
      <c r="T137" s="4">
        <v>2023</v>
      </c>
    </row>
    <row r="138" spans="1:20" ht="38.25" x14ac:dyDescent="0.2">
      <c r="A138" s="33" t="s">
        <v>1196</v>
      </c>
      <c r="B138" s="19" t="s">
        <v>326</v>
      </c>
      <c r="C138" s="19" t="s">
        <v>331</v>
      </c>
      <c r="D138" s="19" t="s">
        <v>332</v>
      </c>
      <c r="E138" s="20" t="s">
        <v>19</v>
      </c>
      <c r="F138" s="20" t="s">
        <v>45</v>
      </c>
      <c r="G138" s="20" t="s">
        <v>334</v>
      </c>
      <c r="H138" s="22"/>
      <c r="I138" s="20" t="s">
        <v>16</v>
      </c>
      <c r="J138" s="20" t="s">
        <v>17</v>
      </c>
      <c r="K138" s="21"/>
      <c r="L138" s="20" t="s">
        <v>1030</v>
      </c>
      <c r="M138" s="23" t="s">
        <v>333</v>
      </c>
      <c r="N138" s="10"/>
      <c r="O138" s="10"/>
      <c r="P138" s="13"/>
      <c r="S138" s="3" t="s">
        <v>998</v>
      </c>
    </row>
    <row r="139" spans="1:20" x14ac:dyDescent="0.2">
      <c r="A139" s="34"/>
      <c r="B139" s="24"/>
      <c r="C139" s="24"/>
      <c r="D139" s="24"/>
      <c r="E139" s="25"/>
      <c r="F139" s="25"/>
      <c r="G139" s="41" t="s">
        <v>139</v>
      </c>
      <c r="H139" s="25"/>
      <c r="I139" s="25"/>
      <c r="J139" s="25"/>
      <c r="K139" s="26"/>
      <c r="L139" s="41" t="s">
        <v>1031</v>
      </c>
      <c r="M139" s="27"/>
      <c r="S139" s="3" t="s">
        <v>998</v>
      </c>
    </row>
    <row r="140" spans="1:20" ht="38.25" x14ac:dyDescent="0.2">
      <c r="A140" s="33" t="s">
        <v>1197</v>
      </c>
      <c r="B140" s="19" t="s">
        <v>335</v>
      </c>
      <c r="C140" s="19" t="s">
        <v>112</v>
      </c>
      <c r="D140" s="19" t="s">
        <v>32</v>
      </c>
      <c r="E140" s="20" t="s">
        <v>186</v>
      </c>
      <c r="F140" s="20" t="s">
        <v>28</v>
      </c>
      <c r="G140" s="20" t="s">
        <v>337</v>
      </c>
      <c r="H140" s="20" t="s">
        <v>1152</v>
      </c>
      <c r="I140" s="20" t="s">
        <v>16</v>
      </c>
      <c r="J140" s="20" t="s">
        <v>17</v>
      </c>
      <c r="K140" s="21" t="str">
        <f>Q140&amp;", "&amp;R140&amp;""&amp;S140&amp;", "&amp;T140</f>
        <v>Совершенствование внутренней системы оценки качества образования в школе в соответсвии с требованиями ФГОС, 36ч, 2020</v>
      </c>
      <c r="L140" s="20" t="s">
        <v>1032</v>
      </c>
      <c r="M140" s="23" t="s">
        <v>336</v>
      </c>
      <c r="N140" s="10"/>
      <c r="O140" s="10"/>
      <c r="P140" s="13"/>
      <c r="Q140" s="2" t="s">
        <v>338</v>
      </c>
      <c r="R140" s="3" t="s">
        <v>40</v>
      </c>
      <c r="S140" s="3" t="s">
        <v>998</v>
      </c>
      <c r="T140" s="4">
        <v>2020</v>
      </c>
    </row>
    <row r="141" spans="1:20" ht="25.5" x14ac:dyDescent="0.2">
      <c r="A141" s="34"/>
      <c r="B141" s="24"/>
      <c r="C141" s="24"/>
      <c r="D141" s="24"/>
      <c r="E141" s="41" t="s">
        <v>19</v>
      </c>
      <c r="F141" s="25"/>
      <c r="G141" s="25"/>
      <c r="H141" s="41"/>
      <c r="I141" s="25"/>
      <c r="J141" s="25"/>
      <c r="K141" s="26" t="str">
        <f>Q141&amp;", "&amp;R141&amp;""&amp;S141&amp;", "&amp;T141</f>
        <v>Реализация обновленных ФГОС НОО и ОО в практике работы учителя, 36ч, 2022</v>
      </c>
      <c r="L141" s="25"/>
      <c r="M141" s="27"/>
      <c r="Q141" s="2" t="s">
        <v>118</v>
      </c>
      <c r="R141" s="3" t="s">
        <v>40</v>
      </c>
      <c r="S141" s="3" t="s">
        <v>998</v>
      </c>
      <c r="T141" s="4">
        <v>2022</v>
      </c>
    </row>
    <row r="142" spans="1:20" ht="38.25" x14ac:dyDescent="0.2">
      <c r="A142" s="55" t="s">
        <v>1198</v>
      </c>
      <c r="B142" s="28" t="s">
        <v>341</v>
      </c>
      <c r="C142" s="28" t="s">
        <v>342</v>
      </c>
      <c r="D142" s="28" t="s">
        <v>343</v>
      </c>
      <c r="E142" s="29" t="s">
        <v>52</v>
      </c>
      <c r="F142" s="29" t="s">
        <v>28</v>
      </c>
      <c r="G142" s="29" t="s">
        <v>345</v>
      </c>
      <c r="H142" s="30"/>
      <c r="I142" s="29" t="s">
        <v>16</v>
      </c>
      <c r="J142" s="29" t="s">
        <v>17</v>
      </c>
      <c r="K142" s="31" t="str">
        <f t="shared" ref="K142" si="6">Q142&amp;", "&amp;R142&amp;""&amp;S142&amp;", "&amp;T142</f>
        <v>Нормативно-правовые и психолого-педагогические основы дополнительного образования детей, 72ч, 2024</v>
      </c>
      <c r="L142" s="30"/>
      <c r="M142" s="32" t="s">
        <v>344</v>
      </c>
      <c r="N142" s="10"/>
      <c r="O142" s="10"/>
      <c r="P142" s="13"/>
      <c r="Q142" s="2" t="s">
        <v>346</v>
      </c>
      <c r="R142" s="3" t="s">
        <v>23</v>
      </c>
      <c r="S142" s="3" t="s">
        <v>998</v>
      </c>
      <c r="T142" s="4">
        <v>2024</v>
      </c>
    </row>
    <row r="143" spans="1:20" ht="38.25" x14ac:dyDescent="0.2">
      <c r="A143" s="33" t="s">
        <v>324</v>
      </c>
      <c r="B143" s="19" t="s">
        <v>347</v>
      </c>
      <c r="C143" s="19" t="s">
        <v>271</v>
      </c>
      <c r="D143" s="19" t="s">
        <v>327</v>
      </c>
      <c r="E143" s="20" t="s">
        <v>19</v>
      </c>
      <c r="F143" s="20" t="s">
        <v>28</v>
      </c>
      <c r="G143" s="20" t="s">
        <v>349</v>
      </c>
      <c r="H143" s="20" t="s">
        <v>1152</v>
      </c>
      <c r="I143" s="20" t="s">
        <v>16</v>
      </c>
      <c r="J143" s="20" t="s">
        <v>17</v>
      </c>
      <c r="K143" s="21" t="str">
        <f>Q143&amp;", "&amp;R143&amp;""&amp;S143&amp;", "&amp;T143</f>
        <v>Функциональная грамотность школьников, 72ч, 2022</v>
      </c>
      <c r="L143" s="22"/>
      <c r="M143" s="23" t="s">
        <v>348</v>
      </c>
      <c r="N143" s="10"/>
      <c r="O143" s="10"/>
      <c r="P143" s="13"/>
      <c r="Q143" s="2" t="s">
        <v>323</v>
      </c>
      <c r="R143" s="3" t="s">
        <v>23</v>
      </c>
      <c r="S143" s="3" t="s">
        <v>998</v>
      </c>
      <c r="T143" s="4">
        <v>2022</v>
      </c>
    </row>
    <row r="144" spans="1:20" ht="25.5" x14ac:dyDescent="0.2">
      <c r="A144" s="38"/>
      <c r="B144" s="39"/>
      <c r="C144" s="39"/>
      <c r="D144" s="39"/>
      <c r="E144" s="35"/>
      <c r="F144" s="35"/>
      <c r="G144" s="35"/>
      <c r="H144" s="35"/>
      <c r="I144" s="35"/>
      <c r="J144" s="35"/>
      <c r="K144" s="36" t="str">
        <f>Q144&amp;", "&amp;R144&amp;""&amp;S144&amp;", "&amp;T144</f>
        <v>Основы религиозных культур и светской этики, 108ч, 2022</v>
      </c>
      <c r="L144" s="35"/>
      <c r="M144" s="37"/>
      <c r="Q144" s="2" t="s">
        <v>321</v>
      </c>
      <c r="R144" s="3" t="s">
        <v>39</v>
      </c>
      <c r="S144" s="3" t="s">
        <v>998</v>
      </c>
      <c r="T144" s="4">
        <v>2022</v>
      </c>
    </row>
    <row r="145" spans="1:20" ht="38.25" x14ac:dyDescent="0.2">
      <c r="A145" s="38"/>
      <c r="B145" s="39"/>
      <c r="C145" s="39"/>
      <c r="D145" s="39"/>
      <c r="E145" s="35"/>
      <c r="F145" s="35"/>
      <c r="G145" s="35"/>
      <c r="H145" s="35"/>
      <c r="I145" s="35"/>
      <c r="J145" s="35"/>
      <c r="K145" s="36" t="str">
        <f>Q145&amp;", "&amp;R145&amp;""&amp;S145&amp;", "&amp;T145</f>
        <v>Продуктивность учебной деятельности младщих школьников общеоразовательного учреждения в рамках реализации ФГОС НОО, 72ч, 2022</v>
      </c>
      <c r="L145" s="35"/>
      <c r="M145" s="37"/>
      <c r="Q145" s="2" t="s">
        <v>350</v>
      </c>
      <c r="R145" s="3" t="s">
        <v>23</v>
      </c>
      <c r="S145" s="3" t="s">
        <v>998</v>
      </c>
      <c r="T145" s="4">
        <v>2022</v>
      </c>
    </row>
    <row r="146" spans="1:20" ht="25.5" x14ac:dyDescent="0.2">
      <c r="A146" s="38"/>
      <c r="B146" s="39"/>
      <c r="C146" s="39"/>
      <c r="D146" s="39"/>
      <c r="E146" s="35"/>
      <c r="F146" s="35"/>
      <c r="G146" s="35"/>
      <c r="H146" s="35"/>
      <c r="I146" s="35"/>
      <c r="J146" s="35"/>
      <c r="K146" s="36" t="str">
        <f>Q146&amp;", "&amp;R146&amp;""&amp;S146&amp;", "&amp;T146</f>
        <v>Оценка качества образования в современных условиях, 36ч, 2022</v>
      </c>
      <c r="L146" s="35"/>
      <c r="M146" s="37"/>
      <c r="Q146" s="2" t="s">
        <v>35</v>
      </c>
      <c r="R146" s="3" t="s">
        <v>40</v>
      </c>
      <c r="S146" s="3" t="s">
        <v>998</v>
      </c>
      <c r="T146" s="4">
        <v>2022</v>
      </c>
    </row>
    <row r="147" spans="1:20" ht="38.25" x14ac:dyDescent="0.2">
      <c r="A147" s="38"/>
      <c r="B147" s="39"/>
      <c r="C147" s="39"/>
      <c r="D147" s="39"/>
      <c r="E147" s="35"/>
      <c r="F147" s="35"/>
      <c r="G147" s="35"/>
      <c r="H147" s="35"/>
      <c r="I147" s="35"/>
      <c r="J147" s="35"/>
      <c r="K147" s="36" t="str">
        <f>Q147&amp;", "&amp;R147&amp;""&amp;S147&amp;", "&amp;T147</f>
        <v>Финансовая грамотность для обучающихся начальной школы в соответствии с ФГОС НОО, 72ч, 2022</v>
      </c>
      <c r="L147" s="35"/>
      <c r="M147" s="37"/>
      <c r="Q147" s="2" t="s">
        <v>351</v>
      </c>
      <c r="R147" s="3" t="s">
        <v>23</v>
      </c>
      <c r="S147" s="3" t="s">
        <v>998</v>
      </c>
      <c r="T147" s="4">
        <v>2022</v>
      </c>
    </row>
    <row r="148" spans="1:20" ht="25.5" x14ac:dyDescent="0.2">
      <c r="A148" s="38"/>
      <c r="B148" s="39"/>
      <c r="C148" s="39"/>
      <c r="D148" s="39"/>
      <c r="E148" s="35"/>
      <c r="F148" s="35"/>
      <c r="G148" s="35"/>
      <c r="H148" s="35"/>
      <c r="I148" s="35"/>
      <c r="J148" s="35"/>
      <c r="K148" s="36" t="str">
        <f>Q148&amp;", "&amp;R148&amp;""&amp;S148&amp;", "&amp;T148</f>
        <v>Реализация требований обновленных ФГОС НОО, ФГОС ОО в работе учителя, 36ч, 2023</v>
      </c>
      <c r="L148" s="35"/>
      <c r="M148" s="37"/>
      <c r="Q148" s="2" t="s">
        <v>38</v>
      </c>
      <c r="R148" s="3" t="s">
        <v>40</v>
      </c>
      <c r="S148" s="3" t="s">
        <v>998</v>
      </c>
      <c r="T148" s="4">
        <v>2023</v>
      </c>
    </row>
    <row r="149" spans="1:20" x14ac:dyDescent="0.2">
      <c r="A149" s="38"/>
      <c r="B149" s="39"/>
      <c r="C149" s="39"/>
      <c r="D149" s="39"/>
      <c r="E149" s="35"/>
      <c r="F149" s="35"/>
      <c r="G149" s="35"/>
      <c r="H149" s="35"/>
      <c r="I149" s="35"/>
      <c r="J149" s="35"/>
      <c r="K149" s="36" t="str">
        <f>Q149&amp;", "&amp;R149&amp;""&amp;S149&amp;", "&amp;T149</f>
        <v>Каллиграфия. Искусство красивого почерка, 72ч, 2025</v>
      </c>
      <c r="L149" s="35"/>
      <c r="M149" s="37"/>
      <c r="Q149" s="2" t="s">
        <v>127</v>
      </c>
      <c r="R149" s="3" t="s">
        <v>23</v>
      </c>
      <c r="S149" s="3" t="s">
        <v>998</v>
      </c>
      <c r="T149" s="4">
        <v>2025</v>
      </c>
    </row>
    <row r="150" spans="1:20" x14ac:dyDescent="0.2">
      <c r="A150" s="38"/>
      <c r="B150" s="39"/>
      <c r="C150" s="39"/>
      <c r="D150" s="39"/>
      <c r="E150" s="35"/>
      <c r="F150" s="35"/>
      <c r="G150" s="35"/>
      <c r="H150" s="35"/>
      <c r="I150" s="35"/>
      <c r="J150" s="35"/>
      <c r="K150" s="36" t="str">
        <f>Q150&amp;", "&amp;R150&amp;""&amp;S150&amp;", "&amp;T150</f>
        <v>Функциональная грамотность школьников, 72ч, 2025</v>
      </c>
      <c r="L150" s="35"/>
      <c r="M150" s="37"/>
      <c r="Q150" s="2" t="s">
        <v>323</v>
      </c>
      <c r="R150" s="3" t="s">
        <v>23</v>
      </c>
      <c r="S150" s="3" t="s">
        <v>998</v>
      </c>
      <c r="T150" s="4">
        <v>2025</v>
      </c>
    </row>
    <row r="151" spans="1:20" ht="38.25" x14ac:dyDescent="0.2">
      <c r="A151" s="38"/>
      <c r="B151" s="39"/>
      <c r="C151" s="39"/>
      <c r="D151" s="39"/>
      <c r="E151" s="35"/>
      <c r="F151" s="35"/>
      <c r="G151" s="35"/>
      <c r="H151" s="35"/>
      <c r="I151" s="35"/>
      <c r="J151" s="35"/>
      <c r="K151" s="36" t="str">
        <f>Q151&amp;", "&amp;R151&amp;""&amp;S151&amp;", "&amp;T151</f>
        <v>Стратегия формирования навыков смыслового чтения у младших школьников в условиях реализации ФГОС НОО, 72ч, 2025</v>
      </c>
      <c r="L151" s="35"/>
      <c r="M151" s="37"/>
      <c r="Q151" s="2" t="s">
        <v>352</v>
      </c>
      <c r="R151" s="3" t="s">
        <v>23</v>
      </c>
      <c r="S151" s="3" t="s">
        <v>998</v>
      </c>
      <c r="T151" s="4">
        <v>2025</v>
      </c>
    </row>
    <row r="152" spans="1:20" ht="25.5" x14ac:dyDescent="0.2">
      <c r="A152" s="38"/>
      <c r="B152" s="39"/>
      <c r="C152" s="39"/>
      <c r="D152" s="39"/>
      <c r="E152" s="35"/>
      <c r="F152" s="35"/>
      <c r="G152" s="35"/>
      <c r="H152" s="35"/>
      <c r="I152" s="35"/>
      <c r="J152" s="35"/>
      <c r="K152" s="36" t="str">
        <f>Q152&amp;", "&amp;R152&amp;""&amp;S152&amp;", "&amp;T152</f>
        <v>Основы религиозных культур и светской этики, 72ч, 2025</v>
      </c>
      <c r="L152" s="35"/>
      <c r="M152" s="37"/>
      <c r="Q152" s="2" t="s">
        <v>321</v>
      </c>
      <c r="R152" s="3" t="s">
        <v>23</v>
      </c>
      <c r="S152" s="3" t="s">
        <v>998</v>
      </c>
      <c r="T152" s="4">
        <v>2025</v>
      </c>
    </row>
    <row r="153" spans="1:20" ht="38.25" x14ac:dyDescent="0.2">
      <c r="A153" s="34"/>
      <c r="B153" s="24"/>
      <c r="C153" s="24"/>
      <c r="D153" s="24"/>
      <c r="E153" s="25"/>
      <c r="F153" s="25"/>
      <c r="G153" s="25"/>
      <c r="H153" s="25"/>
      <c r="I153" s="25"/>
      <c r="J153" s="25"/>
      <c r="K153" s="26" t="str">
        <f>Q153&amp;", "&amp;R153&amp;""&amp;S153&amp;", "&amp;T153</f>
        <v>Дислексия, дисгрофия, дискалькулия у младших школьников: нейропсихологическая диагностика и коррекция, 72ч, 2025</v>
      </c>
      <c r="L153" s="25"/>
      <c r="M153" s="27"/>
      <c r="Q153" s="2" t="s">
        <v>353</v>
      </c>
      <c r="R153" s="3" t="s">
        <v>23</v>
      </c>
      <c r="S153" s="3" t="s">
        <v>998</v>
      </c>
      <c r="T153" s="4">
        <v>2025</v>
      </c>
    </row>
    <row r="154" spans="1:20" ht="25.5" x14ac:dyDescent="0.2">
      <c r="A154" s="55" t="s">
        <v>797</v>
      </c>
      <c r="B154" s="28" t="s">
        <v>354</v>
      </c>
      <c r="C154" s="28" t="s">
        <v>159</v>
      </c>
      <c r="D154" s="28" t="s">
        <v>113</v>
      </c>
      <c r="E154" s="29" t="s">
        <v>19</v>
      </c>
      <c r="F154" s="29" t="s">
        <v>28</v>
      </c>
      <c r="G154" s="29" t="s">
        <v>124</v>
      </c>
      <c r="H154" s="29" t="s">
        <v>1152</v>
      </c>
      <c r="I154" s="29" t="s">
        <v>16</v>
      </c>
      <c r="J154" s="29" t="s">
        <v>17</v>
      </c>
      <c r="K154" s="31" t="str">
        <f t="shared" ref="K154" si="7">Q154&amp;", "&amp;R154&amp;""&amp;S154&amp;", "&amp;T154</f>
        <v>Реализация требований обновленных ФГОС НОО, ФГОС ОО в работе учителя, 36ч, 2023</v>
      </c>
      <c r="L154" s="30"/>
      <c r="M154" s="32" t="s">
        <v>355</v>
      </c>
      <c r="N154" s="10"/>
      <c r="O154" s="10"/>
      <c r="P154" s="13"/>
      <c r="Q154" s="2" t="s">
        <v>38</v>
      </c>
      <c r="R154" s="3" t="s">
        <v>40</v>
      </c>
      <c r="S154" s="3" t="s">
        <v>998</v>
      </c>
      <c r="T154" s="4">
        <v>2023</v>
      </c>
    </row>
    <row r="155" spans="1:20" ht="25.5" x14ac:dyDescent="0.2">
      <c r="A155" s="33" t="s">
        <v>1199</v>
      </c>
      <c r="B155" s="19" t="s">
        <v>356</v>
      </c>
      <c r="C155" s="19" t="s">
        <v>69</v>
      </c>
      <c r="D155" s="19" t="s">
        <v>32</v>
      </c>
      <c r="E155" s="20" t="s">
        <v>19</v>
      </c>
      <c r="F155" s="20" t="s">
        <v>15</v>
      </c>
      <c r="G155" s="20" t="s">
        <v>124</v>
      </c>
      <c r="H155" s="20" t="s">
        <v>1152</v>
      </c>
      <c r="I155" s="20" t="s">
        <v>16</v>
      </c>
      <c r="J155" s="20" t="s">
        <v>17</v>
      </c>
      <c r="K155" s="21" t="str">
        <f>Q155&amp;", "&amp;R155&amp;""&amp;S155&amp;", "&amp;T155</f>
        <v>Реализация требований обновленных ФГОС НОО, ФГОС ООО в работе учителя, 36ч, 2022</v>
      </c>
      <c r="L155" s="20" t="s">
        <v>1033</v>
      </c>
      <c r="M155" s="23" t="s">
        <v>357</v>
      </c>
      <c r="N155" s="10"/>
      <c r="O155" s="10"/>
      <c r="P155" s="13"/>
      <c r="Q155" s="2" t="s">
        <v>37</v>
      </c>
      <c r="R155" s="3" t="s">
        <v>40</v>
      </c>
      <c r="S155" s="3" t="s">
        <v>998</v>
      </c>
      <c r="T155" s="4">
        <v>2022</v>
      </c>
    </row>
    <row r="156" spans="1:20" ht="25.5" x14ac:dyDescent="0.2">
      <c r="A156" s="38"/>
      <c r="B156" s="39"/>
      <c r="C156" s="39"/>
      <c r="D156" s="39"/>
      <c r="E156" s="35"/>
      <c r="F156" s="35"/>
      <c r="G156" s="35"/>
      <c r="H156" s="35"/>
      <c r="I156" s="35"/>
      <c r="J156" s="35"/>
      <c r="K156" s="36" t="str">
        <f>Q156&amp;", "&amp;R156&amp;""&amp;S156&amp;", "&amp;T156</f>
        <v>Разговор о важном: система работы классного руководителя (куратора), 58ч, 2022</v>
      </c>
      <c r="L156" s="35"/>
      <c r="M156" s="37"/>
      <c r="Q156" s="2" t="s">
        <v>358</v>
      </c>
      <c r="R156" s="3" t="s">
        <v>360</v>
      </c>
      <c r="S156" s="3" t="s">
        <v>998</v>
      </c>
      <c r="T156" s="4">
        <v>2022</v>
      </c>
    </row>
    <row r="157" spans="1:20" ht="25.5" x14ac:dyDescent="0.2">
      <c r="A157" s="34"/>
      <c r="B157" s="24"/>
      <c r="C157" s="24"/>
      <c r="D157" s="24"/>
      <c r="E157" s="25"/>
      <c r="F157" s="25"/>
      <c r="G157" s="25"/>
      <c r="H157" s="25"/>
      <c r="I157" s="25"/>
      <c r="J157" s="25"/>
      <c r="K157" s="26" t="str">
        <f>Q157&amp;", "&amp;R157&amp;""&amp;S157&amp;", "&amp;T157</f>
        <v>Информационная безопасность детей: социальные и технологические аспекты, 48ч, 2023</v>
      </c>
      <c r="L157" s="25"/>
      <c r="M157" s="27"/>
      <c r="Q157" s="2" t="s">
        <v>359</v>
      </c>
      <c r="R157" s="3" t="s">
        <v>324</v>
      </c>
      <c r="S157" s="3" t="s">
        <v>998</v>
      </c>
      <c r="T157" s="4">
        <v>2023</v>
      </c>
    </row>
    <row r="158" spans="1:20" x14ac:dyDescent="0.2">
      <c r="A158" s="55" t="s">
        <v>1200</v>
      </c>
      <c r="B158" s="28" t="s">
        <v>361</v>
      </c>
      <c r="C158" s="28" t="s">
        <v>69</v>
      </c>
      <c r="D158" s="28" t="s">
        <v>89</v>
      </c>
      <c r="E158" s="29" t="s">
        <v>19</v>
      </c>
      <c r="F158" s="29" t="s">
        <v>45</v>
      </c>
      <c r="G158" s="29" t="s">
        <v>139</v>
      </c>
      <c r="H158" s="30"/>
      <c r="I158" s="29" t="s">
        <v>16</v>
      </c>
      <c r="J158" s="29" t="s">
        <v>17</v>
      </c>
      <c r="K158" s="31"/>
      <c r="L158" s="30"/>
      <c r="M158" s="32" t="s">
        <v>362</v>
      </c>
      <c r="N158" s="10"/>
      <c r="O158" s="10"/>
      <c r="P158" s="13"/>
      <c r="S158" s="3" t="s">
        <v>998</v>
      </c>
    </row>
    <row r="159" spans="1:20" ht="38.25" x14ac:dyDescent="0.2">
      <c r="A159" s="33" t="s">
        <v>710</v>
      </c>
      <c r="B159" s="19" t="s">
        <v>363</v>
      </c>
      <c r="C159" s="19" t="s">
        <v>50</v>
      </c>
      <c r="D159" s="19" t="s">
        <v>181</v>
      </c>
      <c r="E159" s="20" t="s">
        <v>19</v>
      </c>
      <c r="F159" s="20" t="s">
        <v>28</v>
      </c>
      <c r="G159" s="20" t="s">
        <v>365</v>
      </c>
      <c r="H159" s="20" t="s">
        <v>1147</v>
      </c>
      <c r="I159" s="20" t="s">
        <v>16</v>
      </c>
      <c r="J159" s="20" t="s">
        <v>17</v>
      </c>
      <c r="K159" s="21" t="str">
        <f>Q159&amp;", "&amp;R159&amp;""&amp;S159&amp;", "&amp;T159</f>
        <v>Совершенствование методической работы в школе, 18ч, 2022</v>
      </c>
      <c r="L159" s="20" t="s">
        <v>1031</v>
      </c>
      <c r="M159" s="23" t="s">
        <v>364</v>
      </c>
      <c r="N159" s="10"/>
      <c r="O159" s="10"/>
      <c r="P159" s="13"/>
      <c r="Q159" s="2" t="s">
        <v>366</v>
      </c>
      <c r="R159" s="3" t="s">
        <v>370</v>
      </c>
      <c r="S159" s="3" t="s">
        <v>998</v>
      </c>
      <c r="T159" s="4">
        <v>2022</v>
      </c>
    </row>
    <row r="160" spans="1:20" ht="25.5" x14ac:dyDescent="0.2">
      <c r="A160" s="38"/>
      <c r="B160" s="39"/>
      <c r="C160" s="39"/>
      <c r="D160" s="39"/>
      <c r="E160" s="35"/>
      <c r="F160" s="35"/>
      <c r="G160" s="35"/>
      <c r="H160" s="35"/>
      <c r="I160" s="35"/>
      <c r="J160" s="35"/>
      <c r="K160" s="36" t="str">
        <f>Q160&amp;", "&amp;R160&amp;""&amp;S160&amp;", "&amp;T160</f>
        <v>Реализация требований обновленных ФГОС НОО, ФГО ООО в работе учителя, 36ч, 2022</v>
      </c>
      <c r="L160" s="35"/>
      <c r="M160" s="37"/>
      <c r="Q160" s="2" t="s">
        <v>367</v>
      </c>
      <c r="R160" s="3" t="s">
        <v>40</v>
      </c>
      <c r="S160" s="3" t="s">
        <v>998</v>
      </c>
      <c r="T160" s="4">
        <v>2022</v>
      </c>
    </row>
    <row r="161" spans="1:20" ht="76.5" x14ac:dyDescent="0.2">
      <c r="A161" s="38"/>
      <c r="B161" s="39"/>
      <c r="C161" s="39"/>
      <c r="D161" s="39"/>
      <c r="E161" s="35"/>
      <c r="F161" s="35"/>
      <c r="G161" s="35"/>
      <c r="H161" s="35"/>
      <c r="I161" s="35"/>
      <c r="J161" s="35"/>
      <c r="K161" s="36" t="str">
        <f>Q161&amp;", "&amp;R161&amp;""&amp;S161&amp;", "&amp;T161</f>
        <v>Основы содержания современного образования: федераьный госудасрвтенный образовательный стандарт (модуль: Нормаивная база современного образования, модуль: Дополнительное образованиее детей в современной школе), 72ч, 2024</v>
      </c>
      <c r="L161" s="35"/>
      <c r="M161" s="37"/>
      <c r="Q161" s="2" t="s">
        <v>368</v>
      </c>
      <c r="R161" s="3" t="s">
        <v>23</v>
      </c>
      <c r="S161" s="3" t="s">
        <v>998</v>
      </c>
      <c r="T161" s="4">
        <v>2024</v>
      </c>
    </row>
    <row r="162" spans="1:20" ht="25.5" x14ac:dyDescent="0.2">
      <c r="A162" s="34"/>
      <c r="B162" s="24"/>
      <c r="C162" s="24"/>
      <c r="D162" s="24"/>
      <c r="E162" s="25"/>
      <c r="F162" s="25"/>
      <c r="G162" s="25"/>
      <c r="H162" s="25"/>
      <c r="I162" s="25"/>
      <c r="J162" s="25"/>
      <c r="K162" s="26" t="str">
        <f>Q162&amp;", "&amp;R162&amp;""&amp;S162&amp;", "&amp;T162</f>
        <v>Электронные таблицы в практической деятельности образовательной организации, 36ч, 2024</v>
      </c>
      <c r="L162" s="25"/>
      <c r="M162" s="27"/>
      <c r="Q162" s="2" t="s">
        <v>369</v>
      </c>
      <c r="R162" s="3" t="s">
        <v>40</v>
      </c>
      <c r="S162" s="3" t="s">
        <v>998</v>
      </c>
      <c r="T162" s="4">
        <v>2024</v>
      </c>
    </row>
    <row r="163" spans="1:20" ht="51" x14ac:dyDescent="0.2">
      <c r="A163" s="33" t="s">
        <v>1201</v>
      </c>
      <c r="B163" s="19" t="s">
        <v>371</v>
      </c>
      <c r="C163" s="19" t="s">
        <v>159</v>
      </c>
      <c r="D163" s="19" t="s">
        <v>372</v>
      </c>
      <c r="E163" s="20" t="s">
        <v>1158</v>
      </c>
      <c r="F163" s="20" t="s">
        <v>28</v>
      </c>
      <c r="G163" s="20" t="s">
        <v>374</v>
      </c>
      <c r="H163" s="20" t="s">
        <v>1149</v>
      </c>
      <c r="I163" s="20" t="s">
        <v>16</v>
      </c>
      <c r="J163" s="20" t="s">
        <v>17</v>
      </c>
      <c r="K163" s="21" t="str">
        <f t="shared" ref="K163:K179" si="8">Q163&amp;", "&amp;R163&amp;""&amp;S163&amp;", "&amp;T163</f>
        <v>Организация работы с обучающимися с ограниченными возможностями здоровья (ОВЗ) в соответствии с ФГОС, 72ч, 2020</v>
      </c>
      <c r="L163" s="20" t="s">
        <v>1034</v>
      </c>
      <c r="M163" s="23" t="s">
        <v>373</v>
      </c>
      <c r="N163" s="10"/>
      <c r="O163" s="10"/>
      <c r="P163" s="13"/>
      <c r="Q163" s="2" t="s">
        <v>375</v>
      </c>
      <c r="R163" s="3" t="s">
        <v>23</v>
      </c>
      <c r="S163" s="3" t="s">
        <v>998</v>
      </c>
      <c r="T163" s="4">
        <v>2020</v>
      </c>
    </row>
    <row r="164" spans="1:20" ht="25.5" x14ac:dyDescent="0.2">
      <c r="A164" s="38"/>
      <c r="B164" s="39"/>
      <c r="C164" s="39"/>
      <c r="D164" s="39"/>
      <c r="E164" s="40" t="s">
        <v>19</v>
      </c>
      <c r="F164" s="35"/>
      <c r="G164" s="40" t="s">
        <v>65</v>
      </c>
      <c r="H164" s="35"/>
      <c r="I164" s="35"/>
      <c r="J164" s="35"/>
      <c r="K164" s="36" t="str">
        <f t="shared" si="8"/>
        <v>Информационные технологии для работников системы образования, 126ч, 2020</v>
      </c>
      <c r="L164" s="35"/>
      <c r="M164" s="37"/>
      <c r="Q164" s="2" t="s">
        <v>376</v>
      </c>
      <c r="R164" s="3" t="s">
        <v>383</v>
      </c>
      <c r="S164" s="3" t="s">
        <v>998</v>
      </c>
      <c r="T164" s="4">
        <v>2020</v>
      </c>
    </row>
    <row r="165" spans="1:20" ht="25.5" x14ac:dyDescent="0.2">
      <c r="A165" s="38"/>
      <c r="B165" s="39"/>
      <c r="C165" s="39"/>
      <c r="D165" s="39"/>
      <c r="E165" s="40"/>
      <c r="F165" s="35"/>
      <c r="G165" s="35"/>
      <c r="H165" s="35"/>
      <c r="I165" s="35"/>
      <c r="J165" s="35"/>
      <c r="K165" s="36" t="str">
        <f t="shared" si="8"/>
        <v>Проведение в ОО итоновых процедур по допуску к ГИА, 16ч, 2020</v>
      </c>
      <c r="L165" s="35"/>
      <c r="M165" s="37"/>
      <c r="Q165" s="2" t="s">
        <v>377</v>
      </c>
      <c r="R165" s="3" t="s">
        <v>86</v>
      </c>
      <c r="S165" s="3" t="s">
        <v>998</v>
      </c>
      <c r="T165" s="4">
        <v>2020</v>
      </c>
    </row>
    <row r="166" spans="1:20" ht="25.5" x14ac:dyDescent="0.2">
      <c r="A166" s="38"/>
      <c r="B166" s="39"/>
      <c r="C166" s="39"/>
      <c r="D166" s="39"/>
      <c r="E166" s="35"/>
      <c r="F166" s="35"/>
      <c r="G166" s="35"/>
      <c r="H166" s="35"/>
      <c r="I166" s="35"/>
      <c r="J166" s="35"/>
      <c r="K166" s="36" t="str">
        <f t="shared" si="8"/>
        <v>Проектная и исследовательская деятельность школьников, 36ч, 2021</v>
      </c>
      <c r="L166" s="35"/>
      <c r="M166" s="37"/>
      <c r="Q166" s="2" t="s">
        <v>378</v>
      </c>
      <c r="R166" s="3" t="s">
        <v>40</v>
      </c>
      <c r="S166" s="3" t="s">
        <v>998</v>
      </c>
      <c r="T166" s="4">
        <v>2021</v>
      </c>
    </row>
    <row r="167" spans="1:20" ht="51" x14ac:dyDescent="0.2">
      <c r="A167" s="38"/>
      <c r="B167" s="39"/>
      <c r="C167" s="39"/>
      <c r="D167" s="39"/>
      <c r="E167" s="35"/>
      <c r="F167" s="35"/>
      <c r="G167" s="35"/>
      <c r="H167" s="35"/>
      <c r="I167" s="35"/>
      <c r="J167" s="35"/>
      <c r="K167" s="36" t="str">
        <f t="shared" si="8"/>
        <v>Организационно-технологическое сопровождение государственной итогово аттестации с использованием программного обеспечения ГИА 9-11, 16ч, 2022</v>
      </c>
      <c r="L167" s="35"/>
      <c r="M167" s="37"/>
      <c r="Q167" s="2" t="s">
        <v>379</v>
      </c>
      <c r="R167" s="3" t="s">
        <v>86</v>
      </c>
      <c r="S167" s="3" t="s">
        <v>998</v>
      </c>
      <c r="T167" s="4">
        <v>2022</v>
      </c>
    </row>
    <row r="168" spans="1:20" ht="25.5" x14ac:dyDescent="0.2">
      <c r="A168" s="38"/>
      <c r="B168" s="39"/>
      <c r="C168" s="39"/>
      <c r="D168" s="39"/>
      <c r="E168" s="35"/>
      <c r="F168" s="35"/>
      <c r="G168" s="35"/>
      <c r="H168" s="35"/>
      <c r="I168" s="35"/>
      <c r="J168" s="35"/>
      <c r="K168" s="36" t="str">
        <f t="shared" si="8"/>
        <v>Внедрение и использование дистаанционных технологий в образовательном процессе, 18ч, 2022</v>
      </c>
      <c r="L168" s="35"/>
      <c r="M168" s="37"/>
      <c r="Q168" s="2" t="s">
        <v>380</v>
      </c>
      <c r="R168" s="3" t="s">
        <v>370</v>
      </c>
      <c r="S168" s="3" t="s">
        <v>998</v>
      </c>
      <c r="T168" s="4">
        <v>2022</v>
      </c>
    </row>
    <row r="169" spans="1:20" ht="25.5" x14ac:dyDescent="0.2">
      <c r="A169" s="38"/>
      <c r="B169" s="39"/>
      <c r="C169" s="39"/>
      <c r="D169" s="39"/>
      <c r="E169" s="35"/>
      <c r="F169" s="35"/>
      <c r="G169" s="35"/>
      <c r="H169" s="35"/>
      <c r="I169" s="35"/>
      <c r="J169" s="35"/>
      <c r="K169" s="36" t="str">
        <f t="shared" si="8"/>
        <v>Органзация объективной ВСОКО в условиях перехода на обновленные ФГОС, 18ч, 2023</v>
      </c>
      <c r="L169" s="35"/>
      <c r="M169" s="37"/>
      <c r="Q169" s="2" t="s">
        <v>381</v>
      </c>
      <c r="R169" s="3" t="s">
        <v>370</v>
      </c>
      <c r="S169" s="3" t="s">
        <v>998</v>
      </c>
      <c r="T169" s="4">
        <v>2023</v>
      </c>
    </row>
    <row r="170" spans="1:20" ht="51" x14ac:dyDescent="0.2">
      <c r="A170" s="34"/>
      <c r="B170" s="24"/>
      <c r="C170" s="24"/>
      <c r="D170" s="24"/>
      <c r="E170" s="25"/>
      <c r="F170" s="25"/>
      <c r="G170" s="25"/>
      <c r="H170" s="25"/>
      <c r="I170" s="25"/>
      <c r="J170" s="25"/>
      <c r="K170" s="26" t="str">
        <f t="shared" si="8"/>
        <v>Актуальные компетенции заместителя директора по учебно-воспитательной работе в условиях реализации обновленных ФГОС, ФОП", 72ч, 2023</v>
      </c>
      <c r="L170" s="25"/>
      <c r="M170" s="27"/>
      <c r="Q170" s="2" t="s">
        <v>382</v>
      </c>
      <c r="R170" s="3" t="s">
        <v>23</v>
      </c>
      <c r="S170" s="3" t="s">
        <v>998</v>
      </c>
      <c r="T170" s="4">
        <v>2023</v>
      </c>
    </row>
    <row r="171" spans="1:20" ht="38.25" x14ac:dyDescent="0.2">
      <c r="A171" s="33" t="s">
        <v>61</v>
      </c>
      <c r="B171" s="19" t="s">
        <v>384</v>
      </c>
      <c r="C171" s="19" t="s">
        <v>305</v>
      </c>
      <c r="D171" s="19" t="s">
        <v>385</v>
      </c>
      <c r="E171" s="20" t="s">
        <v>19</v>
      </c>
      <c r="F171" s="20" t="s">
        <v>45</v>
      </c>
      <c r="G171" s="20" t="s">
        <v>139</v>
      </c>
      <c r="H171" s="22"/>
      <c r="I171" s="20" t="s">
        <v>16</v>
      </c>
      <c r="J171" s="20" t="s">
        <v>17</v>
      </c>
      <c r="K171" s="21" t="str">
        <f t="shared" si="8"/>
        <v>Проектирование современного пространства урочной и внеурочной деятельности: инновационные подходы, 108ч, 2024</v>
      </c>
      <c r="L171" s="22"/>
      <c r="M171" s="23" t="s">
        <v>386</v>
      </c>
      <c r="N171" s="10"/>
      <c r="O171" s="10"/>
      <c r="P171" s="13"/>
      <c r="Q171" s="2" t="s">
        <v>387</v>
      </c>
      <c r="R171" s="3" t="s">
        <v>39</v>
      </c>
      <c r="S171" s="3" t="s">
        <v>998</v>
      </c>
      <c r="T171" s="4">
        <v>2024</v>
      </c>
    </row>
    <row r="172" spans="1:20" ht="38.25" x14ac:dyDescent="0.2">
      <c r="A172" s="34"/>
      <c r="B172" s="24"/>
      <c r="C172" s="24"/>
      <c r="D172" s="24"/>
      <c r="E172" s="25"/>
      <c r="F172" s="25"/>
      <c r="G172" s="25"/>
      <c r="H172" s="25"/>
      <c r="I172" s="25"/>
      <c r="J172" s="25"/>
      <c r="K172" s="26" t="str">
        <f t="shared" si="8"/>
        <v>Особенности подготовки выпускников образовательных организаций к ГИА-9 (по географии), 16ч, 2024</v>
      </c>
      <c r="L172" s="25"/>
      <c r="M172" s="27"/>
      <c r="Q172" s="2" t="s">
        <v>388</v>
      </c>
      <c r="R172" s="3" t="s">
        <v>86</v>
      </c>
      <c r="S172" s="3" t="s">
        <v>998</v>
      </c>
      <c r="T172" s="4">
        <v>2024</v>
      </c>
    </row>
    <row r="173" spans="1:20" ht="38.25" x14ac:dyDescent="0.2">
      <c r="A173" s="33" t="s">
        <v>1202</v>
      </c>
      <c r="B173" s="19" t="s">
        <v>390</v>
      </c>
      <c r="C173" s="19" t="s">
        <v>183</v>
      </c>
      <c r="D173" s="19" t="s">
        <v>391</v>
      </c>
      <c r="E173" s="20" t="s">
        <v>19</v>
      </c>
      <c r="F173" s="20" t="s">
        <v>45</v>
      </c>
      <c r="G173" s="20" t="s">
        <v>393</v>
      </c>
      <c r="H173" s="20" t="s">
        <v>1152</v>
      </c>
      <c r="I173" s="20" t="s">
        <v>16</v>
      </c>
      <c r="J173" s="20" t="s">
        <v>17</v>
      </c>
      <c r="K173" s="21" t="str">
        <f t="shared" si="8"/>
        <v>Федеральная рабочая программа по математике: компоненты содержания и новый учебный модуль "Вероятность и статистика", 36ч, 2023</v>
      </c>
      <c r="L173" s="20" t="s">
        <v>1035</v>
      </c>
      <c r="M173" s="23" t="s">
        <v>392</v>
      </c>
      <c r="N173" s="10"/>
      <c r="O173" s="10"/>
      <c r="P173" s="13"/>
      <c r="Q173" s="2" t="s">
        <v>394</v>
      </c>
      <c r="R173" s="3" t="s">
        <v>40</v>
      </c>
      <c r="S173" s="3" t="s">
        <v>998</v>
      </c>
      <c r="T173" s="4">
        <v>2023</v>
      </c>
    </row>
    <row r="174" spans="1:20" ht="38.25" x14ac:dyDescent="0.2">
      <c r="A174" s="38"/>
      <c r="B174" s="39"/>
      <c r="C174" s="39"/>
      <c r="D174" s="39"/>
      <c r="E174" s="35"/>
      <c r="F174" s="35"/>
      <c r="G174" s="35"/>
      <c r="H174" s="35"/>
      <c r="I174" s="35"/>
      <c r="J174" s="35"/>
      <c r="K174" s="36" t="str">
        <f t="shared" si="8"/>
        <v>Реализация требований обновленных ФГОС ООО: учебный курс "Вероятность и статистика", 36ч, 2024</v>
      </c>
      <c r="L174" s="40" t="s">
        <v>1036</v>
      </c>
      <c r="M174" s="37"/>
      <c r="Q174" s="2" t="s">
        <v>395</v>
      </c>
      <c r="R174" s="3" t="s">
        <v>40</v>
      </c>
      <c r="S174" s="3" t="s">
        <v>998</v>
      </c>
      <c r="T174" s="4">
        <v>2024</v>
      </c>
    </row>
    <row r="175" spans="1:20" x14ac:dyDescent="0.2">
      <c r="A175" s="34"/>
      <c r="B175" s="24"/>
      <c r="C175" s="24"/>
      <c r="D175" s="24"/>
      <c r="E175" s="25"/>
      <c r="F175" s="25"/>
      <c r="G175" s="25"/>
      <c r="H175" s="25"/>
      <c r="I175" s="25"/>
      <c r="J175" s="25"/>
      <c r="K175" s="26" t="str">
        <f t="shared" si="8"/>
        <v>Дополнительные главы алгебры. 7 класс, 108ч, 2025</v>
      </c>
      <c r="L175" s="25"/>
      <c r="M175" s="27"/>
      <c r="Q175" s="2" t="s">
        <v>396</v>
      </c>
      <c r="R175" s="3" t="s">
        <v>39</v>
      </c>
      <c r="S175" s="3" t="s">
        <v>998</v>
      </c>
      <c r="T175" s="4">
        <v>2025</v>
      </c>
    </row>
    <row r="176" spans="1:20" ht="25.5" x14ac:dyDescent="0.2">
      <c r="A176" s="33" t="s">
        <v>41</v>
      </c>
      <c r="B176" s="19" t="s">
        <v>397</v>
      </c>
      <c r="C176" s="19" t="s">
        <v>398</v>
      </c>
      <c r="D176" s="19" t="s">
        <v>301</v>
      </c>
      <c r="E176" s="20" t="s">
        <v>122</v>
      </c>
      <c r="F176" s="20" t="s">
        <v>28</v>
      </c>
      <c r="G176" s="20" t="s">
        <v>400</v>
      </c>
      <c r="H176" s="20" t="s">
        <v>1146</v>
      </c>
      <c r="I176" s="20" t="s">
        <v>16</v>
      </c>
      <c r="J176" s="20" t="s">
        <v>17</v>
      </c>
      <c r="K176" s="21" t="str">
        <f>Q176&amp;", "&amp;R176&amp;""&amp;S176&amp;", "&amp;T176</f>
        <v>Основы религиозных культур и светской этики, 108ч, 2022</v>
      </c>
      <c r="L176" s="22"/>
      <c r="M176" s="23" t="s">
        <v>399</v>
      </c>
      <c r="N176" s="10"/>
      <c r="O176" s="10"/>
      <c r="P176" s="13"/>
      <c r="Q176" s="2" t="s">
        <v>321</v>
      </c>
      <c r="R176" s="3" t="s">
        <v>39</v>
      </c>
      <c r="S176" s="3" t="s">
        <v>998</v>
      </c>
      <c r="T176" s="4">
        <v>2022</v>
      </c>
    </row>
    <row r="177" spans="1:20" ht="25.5" x14ac:dyDescent="0.2">
      <c r="A177" s="38"/>
      <c r="B177" s="39"/>
      <c r="C177" s="39"/>
      <c r="D177" s="39"/>
      <c r="E177" s="40"/>
      <c r="F177" s="35"/>
      <c r="G177" s="40" t="s">
        <v>401</v>
      </c>
      <c r="H177" s="35"/>
      <c r="I177" s="35"/>
      <c r="J177" s="35"/>
      <c r="K177" s="36" t="str">
        <f>Q177&amp;", "&amp;R177&amp;""&amp;S177&amp;", "&amp;T177</f>
        <v>Реализация требований обновленных ФГОС НОО, ФГОС ОО в работе учителя, 36ч, 2023</v>
      </c>
      <c r="L177" s="35"/>
      <c r="M177" s="37"/>
      <c r="Q177" s="2" t="s">
        <v>38</v>
      </c>
      <c r="R177" s="3" t="s">
        <v>40</v>
      </c>
      <c r="S177" s="3" t="s">
        <v>998</v>
      </c>
      <c r="T177" s="4">
        <v>2023</v>
      </c>
    </row>
    <row r="178" spans="1:20" ht="38.25" x14ac:dyDescent="0.2">
      <c r="A178" s="34"/>
      <c r="B178" s="24"/>
      <c r="C178" s="24"/>
      <c r="D178" s="24"/>
      <c r="E178" s="25"/>
      <c r="F178" s="25"/>
      <c r="G178" s="25"/>
      <c r="H178" s="25"/>
      <c r="I178" s="25"/>
      <c r="J178" s="25"/>
      <c r="K178" s="26" t="str">
        <f>Q178&amp;", "&amp;R178&amp;""&amp;S178&amp;", "&amp;T178</f>
        <v>Организация и проведение культурно-досуговых мероприятий в соответствии с ФГОС НОО, 72ч, 2025</v>
      </c>
      <c r="L178" s="25"/>
      <c r="M178" s="27"/>
      <c r="Q178" s="2" t="s">
        <v>402</v>
      </c>
      <c r="R178" s="3" t="s">
        <v>23</v>
      </c>
      <c r="S178" s="3" t="s">
        <v>998</v>
      </c>
      <c r="T178" s="4">
        <v>2025</v>
      </c>
    </row>
    <row r="179" spans="1:20" ht="76.5" x14ac:dyDescent="0.2">
      <c r="A179" s="55" t="s">
        <v>1203</v>
      </c>
      <c r="B179" s="28" t="s">
        <v>403</v>
      </c>
      <c r="C179" s="28" t="s">
        <v>69</v>
      </c>
      <c r="D179" s="28" t="s">
        <v>113</v>
      </c>
      <c r="E179" s="29" t="s">
        <v>52</v>
      </c>
      <c r="F179" s="29" t="s">
        <v>28</v>
      </c>
      <c r="G179" s="29" t="s">
        <v>405</v>
      </c>
      <c r="H179" s="30"/>
      <c r="I179" s="29" t="s">
        <v>16</v>
      </c>
      <c r="J179" s="29" t="s">
        <v>17</v>
      </c>
      <c r="K179" s="31" t="str">
        <f t="shared" si="8"/>
        <v>Основы содержания современного образования: федеральный государственный стандарт" (модуль "Нормативная база современного образования", модуль "Дополнительное образование детей в современной школе"), 72ч, 2025</v>
      </c>
      <c r="L179" s="30"/>
      <c r="M179" s="32" t="s">
        <v>404</v>
      </c>
      <c r="N179" s="10"/>
      <c r="O179" s="10"/>
      <c r="P179" s="13"/>
      <c r="Q179" s="2" t="s">
        <v>195</v>
      </c>
      <c r="R179" s="3" t="s">
        <v>23</v>
      </c>
      <c r="S179" s="3" t="s">
        <v>998</v>
      </c>
      <c r="T179" s="4">
        <v>2025</v>
      </c>
    </row>
    <row r="180" spans="1:20" ht="63.75" x14ac:dyDescent="0.2">
      <c r="A180" s="55" t="s">
        <v>360</v>
      </c>
      <c r="B180" s="28" t="s">
        <v>406</v>
      </c>
      <c r="C180" s="28" t="s">
        <v>145</v>
      </c>
      <c r="D180" s="28" t="s">
        <v>407</v>
      </c>
      <c r="E180" s="29" t="s">
        <v>19</v>
      </c>
      <c r="F180" s="29" t="s">
        <v>28</v>
      </c>
      <c r="G180" s="29" t="s">
        <v>409</v>
      </c>
      <c r="H180" s="29"/>
      <c r="I180" s="29" t="s">
        <v>16</v>
      </c>
      <c r="J180" s="29" t="s">
        <v>17</v>
      </c>
      <c r="K180" s="31" t="str">
        <f>Q180&amp;", "&amp;R180&amp;""&amp;S180&amp;", "&amp;T180</f>
        <v>Базовый курс развития ИКТ-компетентности педагогического работника в области мультимедиа, с помощью изучения и овладения инструментарием обработки аудио- и видеоданных, 36ч, 2021</v>
      </c>
      <c r="L180" s="30"/>
      <c r="M180" s="32" t="s">
        <v>408</v>
      </c>
      <c r="N180" s="10"/>
      <c r="O180" s="10"/>
      <c r="P180" s="13"/>
      <c r="Q180" s="2" t="s">
        <v>410</v>
      </c>
      <c r="R180" s="3" t="s">
        <v>40</v>
      </c>
      <c r="S180" s="3" t="s">
        <v>998</v>
      </c>
      <c r="T180" s="4">
        <v>2021</v>
      </c>
    </row>
    <row r="181" spans="1:20" ht="38.25" x14ac:dyDescent="0.2">
      <c r="A181" s="55" t="s">
        <v>1204</v>
      </c>
      <c r="B181" s="28" t="s">
        <v>411</v>
      </c>
      <c r="C181" s="28" t="s">
        <v>271</v>
      </c>
      <c r="D181" s="28" t="s">
        <v>93</v>
      </c>
      <c r="E181" s="29" t="s">
        <v>122</v>
      </c>
      <c r="F181" s="29" t="s">
        <v>28</v>
      </c>
      <c r="G181" s="29" t="s">
        <v>413</v>
      </c>
      <c r="H181" s="30"/>
      <c r="I181" s="29" t="s">
        <v>16</v>
      </c>
      <c r="J181" s="29" t="s">
        <v>17</v>
      </c>
      <c r="K181" s="31"/>
      <c r="L181" s="29" t="s">
        <v>1037</v>
      </c>
      <c r="M181" s="32" t="s">
        <v>412</v>
      </c>
      <c r="N181" s="10"/>
      <c r="O181" s="10"/>
      <c r="P181" s="13"/>
      <c r="S181" s="3" t="s">
        <v>998</v>
      </c>
    </row>
    <row r="182" spans="1:20" ht="51" x14ac:dyDescent="0.2">
      <c r="A182" s="33" t="s">
        <v>224</v>
      </c>
      <c r="B182" s="19" t="s">
        <v>415</v>
      </c>
      <c r="C182" s="19" t="s">
        <v>416</v>
      </c>
      <c r="D182" s="19" t="s">
        <v>417</v>
      </c>
      <c r="E182" s="20" t="s">
        <v>19</v>
      </c>
      <c r="F182" s="20" t="s">
        <v>173</v>
      </c>
      <c r="G182" s="20" t="s">
        <v>241</v>
      </c>
      <c r="H182" s="22"/>
      <c r="I182" s="20" t="s">
        <v>16</v>
      </c>
      <c r="J182" s="20" t="s">
        <v>17</v>
      </c>
      <c r="K182" s="21" t="str">
        <f t="shared" ref="K182:K194" si="9">Q182&amp;", "&amp;R182&amp;""&amp;S182&amp;", "&amp;T182</f>
        <v>ФГОС общего образования - 2021: оценка и анализ качества образовательных результатов, 36ч, 2022</v>
      </c>
      <c r="L182" s="20" t="s">
        <v>1038</v>
      </c>
      <c r="M182" s="23" t="s">
        <v>418</v>
      </c>
      <c r="N182" s="10"/>
      <c r="O182" s="10"/>
      <c r="P182" s="13"/>
      <c r="Q182" s="2" t="s">
        <v>419</v>
      </c>
      <c r="R182" s="3" t="s">
        <v>40</v>
      </c>
      <c r="S182" s="3" t="s">
        <v>998</v>
      </c>
      <c r="T182" s="4">
        <v>2022</v>
      </c>
    </row>
    <row r="183" spans="1:20" ht="51" x14ac:dyDescent="0.2">
      <c r="A183" s="38"/>
      <c r="B183" s="39"/>
      <c r="C183" s="39"/>
      <c r="D183" s="39"/>
      <c r="E183" s="35"/>
      <c r="F183" s="35"/>
      <c r="G183" s="35"/>
      <c r="H183" s="35"/>
      <c r="I183" s="35"/>
      <c r="J183" s="35"/>
      <c r="K183" s="36" t="str">
        <f t="shared" si="9"/>
        <v>Реализация требований обновленнх ФГОС НОО, ФГОС ООО в работе учителя, 36ч, 2022</v>
      </c>
      <c r="L183" s="40" t="s">
        <v>1039</v>
      </c>
      <c r="M183" s="37"/>
      <c r="Q183" s="2" t="s">
        <v>420</v>
      </c>
      <c r="R183" s="3" t="s">
        <v>40</v>
      </c>
      <c r="S183" s="3" t="s">
        <v>998</v>
      </c>
      <c r="T183" s="4">
        <v>2022</v>
      </c>
    </row>
    <row r="184" spans="1:20" ht="25.5" x14ac:dyDescent="0.2">
      <c r="A184" s="38"/>
      <c r="B184" s="39"/>
      <c r="C184" s="39"/>
      <c r="D184" s="39"/>
      <c r="E184" s="35"/>
      <c r="F184" s="35"/>
      <c r="G184" s="35"/>
      <c r="H184" s="35"/>
      <c r="I184" s="35"/>
      <c r="J184" s="35"/>
      <c r="K184" s="36" t="str">
        <f t="shared" si="9"/>
        <v>Педагогические технологии для реализации ФГОС, 36ч, 2022</v>
      </c>
      <c r="L184" s="35"/>
      <c r="M184" s="37"/>
      <c r="Q184" s="2" t="s">
        <v>421</v>
      </c>
      <c r="R184" s="3" t="s">
        <v>40</v>
      </c>
      <c r="S184" s="3" t="s">
        <v>998</v>
      </c>
      <c r="T184" s="4">
        <v>2022</v>
      </c>
    </row>
    <row r="185" spans="1:20" ht="51" x14ac:dyDescent="0.2">
      <c r="A185" s="38"/>
      <c r="B185" s="39"/>
      <c r="C185" s="39"/>
      <c r="D185" s="39"/>
      <c r="E185" s="35"/>
      <c r="F185" s="35"/>
      <c r="G185" s="35"/>
      <c r="H185" s="35"/>
      <c r="I185" s="35"/>
      <c r="J185" s="35"/>
      <c r="K185" s="36" t="str">
        <f t="shared" si="9"/>
        <v>Современные методики обучения математике и развития функционыльной грамотности обучающихся в контексте ФГОС (основная школа), 108ч, 2023</v>
      </c>
      <c r="L185" s="35"/>
      <c r="M185" s="37"/>
      <c r="Q185" s="2" t="s">
        <v>422</v>
      </c>
      <c r="R185" s="3" t="s">
        <v>39</v>
      </c>
      <c r="S185" s="3" t="s">
        <v>998</v>
      </c>
      <c r="T185" s="4">
        <v>2023</v>
      </c>
    </row>
    <row r="186" spans="1:20" ht="38.25" x14ac:dyDescent="0.2">
      <c r="A186" s="34"/>
      <c r="B186" s="24"/>
      <c r="C186" s="24"/>
      <c r="D186" s="24"/>
      <c r="E186" s="25"/>
      <c r="F186" s="25"/>
      <c r="G186" s="25"/>
      <c r="H186" s="25"/>
      <c r="I186" s="25"/>
      <c r="J186" s="25"/>
      <c r="K186" s="26" t="str">
        <f t="shared" si="9"/>
        <v>Организация работы с обучающимися с ограниченными возможностями здоровья (ОВЗ) в соответствии с ФГОС, 72ч, 2023</v>
      </c>
      <c r="L186" s="25"/>
      <c r="M186" s="27"/>
      <c r="Q186" s="2" t="s">
        <v>375</v>
      </c>
      <c r="R186" s="3" t="s">
        <v>23</v>
      </c>
      <c r="S186" s="3" t="s">
        <v>998</v>
      </c>
      <c r="T186" s="4">
        <v>2023</v>
      </c>
    </row>
    <row r="187" spans="1:20" ht="38.25" x14ac:dyDescent="0.2">
      <c r="A187" s="33" t="s">
        <v>1205</v>
      </c>
      <c r="B187" s="19" t="s">
        <v>423</v>
      </c>
      <c r="C187" s="19" t="s">
        <v>69</v>
      </c>
      <c r="D187" s="19" t="s">
        <v>43</v>
      </c>
      <c r="E187" s="20" t="s">
        <v>19</v>
      </c>
      <c r="F187" s="20" t="s">
        <v>28</v>
      </c>
      <c r="G187" s="20" t="s">
        <v>168</v>
      </c>
      <c r="H187" s="20" t="s">
        <v>1152</v>
      </c>
      <c r="I187" s="20" t="s">
        <v>16</v>
      </c>
      <c r="J187" s="20" t="s">
        <v>17</v>
      </c>
      <c r="K187" s="21" t="str">
        <f t="shared" si="9"/>
        <v>Основы содержания современного образования: федеральный государственный образовательный стандарт, 72ч, 2020</v>
      </c>
      <c r="L187" s="22"/>
      <c r="M187" s="23" t="s">
        <v>424</v>
      </c>
      <c r="N187" s="10"/>
      <c r="O187" s="10"/>
      <c r="P187" s="13"/>
      <c r="Q187" s="2" t="s">
        <v>425</v>
      </c>
      <c r="R187" s="3" t="s">
        <v>23</v>
      </c>
      <c r="S187" s="3" t="s">
        <v>998</v>
      </c>
      <c r="T187" s="4">
        <v>2020</v>
      </c>
    </row>
    <row r="188" spans="1:20" ht="76.5" x14ac:dyDescent="0.2">
      <c r="A188" s="38"/>
      <c r="B188" s="39"/>
      <c r="C188" s="39"/>
      <c r="D188" s="39"/>
      <c r="E188" s="35"/>
      <c r="F188" s="35"/>
      <c r="G188" s="35"/>
      <c r="H188" s="35"/>
      <c r="I188" s="35"/>
      <c r="J188" s="35"/>
      <c r="K188" s="36" t="str">
        <f t="shared" si="9"/>
        <v>Совершенствование предметных и методических компетенций педагогических работнииков (в том числе в области формирования функциональной грамотности) в рамках реализации федерального проекта "Учитель будущего", 112ч, 2020</v>
      </c>
      <c r="L188" s="35"/>
      <c r="M188" s="37"/>
      <c r="Q188" s="2" t="s">
        <v>426</v>
      </c>
      <c r="R188" s="3" t="s">
        <v>170</v>
      </c>
      <c r="S188" s="3" t="s">
        <v>998</v>
      </c>
      <c r="T188" s="4">
        <v>2020</v>
      </c>
    </row>
    <row r="189" spans="1:20" ht="25.5" x14ac:dyDescent="0.2">
      <c r="A189" s="38"/>
      <c r="B189" s="39"/>
      <c r="C189" s="39"/>
      <c r="D189" s="39"/>
      <c r="E189" s="35"/>
      <c r="F189" s="35"/>
      <c r="G189" s="35"/>
      <c r="H189" s="35"/>
      <c r="I189" s="35"/>
      <c r="J189" s="35"/>
      <c r="K189" s="36" t="str">
        <f t="shared" si="9"/>
        <v>Противодействие коррупции через образование, 36ч, 2021</v>
      </c>
      <c r="L189" s="35"/>
      <c r="M189" s="37"/>
      <c r="Q189" s="2" t="s">
        <v>427</v>
      </c>
      <c r="R189" s="3" t="s">
        <v>40</v>
      </c>
      <c r="S189" s="3" t="s">
        <v>998</v>
      </c>
      <c r="T189" s="4">
        <v>2021</v>
      </c>
    </row>
    <row r="190" spans="1:20" ht="38.25" x14ac:dyDescent="0.2">
      <c r="A190" s="38"/>
      <c r="B190" s="39"/>
      <c r="C190" s="39"/>
      <c r="D190" s="39"/>
      <c r="E190" s="35"/>
      <c r="F190" s="35"/>
      <c r="G190" s="35"/>
      <c r="H190" s="35"/>
      <c r="I190" s="35"/>
      <c r="J190" s="35"/>
      <c r="K190" s="36" t="str">
        <f t="shared" si="9"/>
        <v>Педагогическое сопровождение инживидуального проекта выпускника основной и старшей школы в контексте ФГОС, 36ч, 2021</v>
      </c>
      <c r="L190" s="35"/>
      <c r="M190" s="37"/>
      <c r="Q190" s="2" t="s">
        <v>428</v>
      </c>
      <c r="R190" s="3" t="s">
        <v>40</v>
      </c>
      <c r="S190" s="3" t="s">
        <v>998</v>
      </c>
      <c r="T190" s="4">
        <v>2021</v>
      </c>
    </row>
    <row r="191" spans="1:20" ht="25.5" x14ac:dyDescent="0.2">
      <c r="A191" s="38"/>
      <c r="B191" s="39"/>
      <c r="C191" s="39"/>
      <c r="D191" s="39"/>
      <c r="E191" s="35"/>
      <c r="F191" s="35"/>
      <c r="G191" s="35"/>
      <c r="H191" s="35"/>
      <c r="I191" s="35"/>
      <c r="J191" s="35"/>
      <c r="K191" s="36" t="str">
        <f t="shared" si="9"/>
        <v>Совершенствование методической работы в школе, 18ч, 2022</v>
      </c>
      <c r="L191" s="35"/>
      <c r="M191" s="37"/>
      <c r="Q191" s="2" t="s">
        <v>366</v>
      </c>
      <c r="R191" s="3" t="s">
        <v>370</v>
      </c>
      <c r="S191" s="3" t="s">
        <v>998</v>
      </c>
      <c r="T191" s="4">
        <v>2022</v>
      </c>
    </row>
    <row r="192" spans="1:20" ht="38.25" x14ac:dyDescent="0.2">
      <c r="A192" s="38"/>
      <c r="B192" s="39"/>
      <c r="C192" s="39"/>
      <c r="D192" s="39"/>
      <c r="E192" s="35"/>
      <c r="F192" s="35"/>
      <c r="G192" s="35"/>
      <c r="H192" s="35"/>
      <c r="I192" s="35"/>
      <c r="J192" s="35"/>
      <c r="K192" s="36" t="str">
        <f t="shared" si="9"/>
        <v>ИННОВАЦИОННЫЙ ПОТЕНЦИАЛ ПЕТЕРБУРГСКОЙ ШОКЛЫ: ТЕХНОЛОГИИ РАЗВИТИЯ, 72ч, 2022</v>
      </c>
      <c r="L192" s="35"/>
      <c r="M192" s="37"/>
      <c r="Q192" s="2" t="s">
        <v>429</v>
      </c>
      <c r="R192" s="3" t="s">
        <v>23</v>
      </c>
      <c r="S192" s="3" t="s">
        <v>998</v>
      </c>
      <c r="T192" s="4">
        <v>2022</v>
      </c>
    </row>
    <row r="193" spans="1:20" ht="51" x14ac:dyDescent="0.2">
      <c r="A193" s="38"/>
      <c r="B193" s="39"/>
      <c r="C193" s="39"/>
      <c r="D193" s="39"/>
      <c r="E193" s="35"/>
      <c r="F193" s="35"/>
      <c r="G193" s="35"/>
      <c r="H193" s="35"/>
      <c r="I193" s="35"/>
      <c r="J193" s="35"/>
      <c r="K193" s="36" t="str">
        <f t="shared" si="9"/>
        <v>Учитель русского языка и литературы: преподавание предмета в соответствии с ФГОС ООО и СОО. Профессиональные компетенции, 144ч, 2022</v>
      </c>
      <c r="L193" s="35"/>
      <c r="M193" s="37"/>
      <c r="Q193" s="2" t="s">
        <v>430</v>
      </c>
      <c r="R193" s="3" t="s">
        <v>67</v>
      </c>
      <c r="S193" s="3" t="s">
        <v>998</v>
      </c>
      <c r="T193" s="4">
        <v>2022</v>
      </c>
    </row>
    <row r="194" spans="1:20" ht="25.5" x14ac:dyDescent="0.2">
      <c r="A194" s="34"/>
      <c r="B194" s="24"/>
      <c r="C194" s="24"/>
      <c r="D194" s="24"/>
      <c r="E194" s="25"/>
      <c r="F194" s="25"/>
      <c r="G194" s="25"/>
      <c r="H194" s="25"/>
      <c r="I194" s="25"/>
      <c r="J194" s="25"/>
      <c r="K194" s="26" t="str">
        <f t="shared" si="9"/>
        <v>Реализация требованй обновленных ФГОС ООО, ФГОС СОО в работе учителя, 36ч, 2023</v>
      </c>
      <c r="L194" s="25"/>
      <c r="M194" s="27"/>
      <c r="Q194" s="2" t="s">
        <v>431</v>
      </c>
      <c r="R194" s="3" t="s">
        <v>40</v>
      </c>
      <c r="S194" s="3" t="s">
        <v>998</v>
      </c>
      <c r="T194" s="4">
        <v>2023</v>
      </c>
    </row>
    <row r="195" spans="1:20" ht="25.5" x14ac:dyDescent="0.2">
      <c r="A195" s="55" t="s">
        <v>1206</v>
      </c>
      <c r="B195" s="28" t="s">
        <v>432</v>
      </c>
      <c r="C195" s="28" t="s">
        <v>339</v>
      </c>
      <c r="D195" s="28" t="s">
        <v>433</v>
      </c>
      <c r="E195" s="29" t="s">
        <v>19</v>
      </c>
      <c r="F195" s="29" t="s">
        <v>28</v>
      </c>
      <c r="G195" s="29" t="s">
        <v>435</v>
      </c>
      <c r="H195" s="30"/>
      <c r="I195" s="29" t="s">
        <v>16</v>
      </c>
      <c r="J195" s="29" t="s">
        <v>17</v>
      </c>
      <c r="K195" s="31"/>
      <c r="L195" s="29" t="s">
        <v>1040</v>
      </c>
      <c r="M195" s="32" t="s">
        <v>434</v>
      </c>
      <c r="N195" s="10"/>
      <c r="O195" s="10"/>
      <c r="P195" s="13"/>
      <c r="S195" s="3" t="s">
        <v>998</v>
      </c>
    </row>
    <row r="196" spans="1:20" ht="25.5" x14ac:dyDescent="0.2">
      <c r="A196" s="55" t="s">
        <v>1207</v>
      </c>
      <c r="B196" s="28" t="s">
        <v>436</v>
      </c>
      <c r="C196" s="28" t="s">
        <v>145</v>
      </c>
      <c r="D196" s="28" t="s">
        <v>260</v>
      </c>
      <c r="E196" s="29" t="s">
        <v>122</v>
      </c>
      <c r="F196" s="29" t="s">
        <v>28</v>
      </c>
      <c r="G196" s="29" t="s">
        <v>124</v>
      </c>
      <c r="H196" s="30"/>
      <c r="I196" s="29" t="s">
        <v>16</v>
      </c>
      <c r="J196" s="29" t="s">
        <v>17</v>
      </c>
      <c r="K196" s="31"/>
      <c r="L196" s="30"/>
      <c r="M196" s="32" t="s">
        <v>437</v>
      </c>
      <c r="N196" s="10"/>
      <c r="O196" s="10"/>
      <c r="P196" s="13"/>
      <c r="S196" s="3" t="s">
        <v>998</v>
      </c>
    </row>
    <row r="197" spans="1:20" ht="51" x14ac:dyDescent="0.2">
      <c r="A197" s="33" t="s">
        <v>1208</v>
      </c>
      <c r="B197" s="19" t="s">
        <v>439</v>
      </c>
      <c r="C197" s="19" t="s">
        <v>12</v>
      </c>
      <c r="D197" s="19" t="s">
        <v>440</v>
      </c>
      <c r="E197" s="20" t="s">
        <v>186</v>
      </c>
      <c r="F197" s="20" t="s">
        <v>28</v>
      </c>
      <c r="G197" s="20" t="s">
        <v>443</v>
      </c>
      <c r="H197" s="20"/>
      <c r="I197" s="20" t="s">
        <v>16</v>
      </c>
      <c r="J197" s="20" t="s">
        <v>442</v>
      </c>
      <c r="K197" s="21" t="str">
        <f>Q197&amp;", "&amp;R197&amp;""&amp;S197&amp;", "&amp;T197</f>
        <v>Управление образовательной организацией в условиях осуществления образовательной деятельности с применние дистанционных образовательных технологий, 36ч, 2020</v>
      </c>
      <c r="L197" s="22"/>
      <c r="M197" s="23" t="s">
        <v>441</v>
      </c>
      <c r="N197" s="10"/>
      <c r="O197" s="10"/>
      <c r="P197" s="13"/>
      <c r="Q197" s="2" t="s">
        <v>444</v>
      </c>
      <c r="R197" s="3" t="s">
        <v>40</v>
      </c>
      <c r="S197" s="3" t="s">
        <v>998</v>
      </c>
      <c r="T197" s="4">
        <v>2020</v>
      </c>
    </row>
    <row r="198" spans="1:20" ht="38.25" x14ac:dyDescent="0.2">
      <c r="A198" s="38"/>
      <c r="B198" s="39"/>
      <c r="C198" s="39"/>
      <c r="D198" s="39"/>
      <c r="E198" s="40"/>
      <c r="F198" s="35"/>
      <c r="G198" s="35"/>
      <c r="H198" s="35"/>
      <c r="I198" s="35"/>
      <c r="J198" s="35"/>
      <c r="K198" s="36" t="str">
        <f>Q198&amp;", "&amp;R198&amp;""&amp;S198&amp;", "&amp;T198</f>
        <v>"Контрактная система в сфере закупок товарок, работ, услуг для обеспечения государственных и муниципальных нужд", 144ч, 2021</v>
      </c>
      <c r="L198" s="35"/>
      <c r="M198" s="37"/>
      <c r="Q198" s="2" t="s">
        <v>66</v>
      </c>
      <c r="R198" s="3" t="s">
        <v>67</v>
      </c>
      <c r="S198" s="3" t="s">
        <v>998</v>
      </c>
      <c r="T198" s="4">
        <v>2021</v>
      </c>
    </row>
    <row r="199" spans="1:20" ht="38.25" x14ac:dyDescent="0.2">
      <c r="A199" s="34"/>
      <c r="B199" s="24"/>
      <c r="C199" s="24"/>
      <c r="D199" s="24"/>
      <c r="E199" s="25"/>
      <c r="F199" s="25"/>
      <c r="G199" s="25"/>
      <c r="H199" s="25"/>
      <c r="I199" s="25"/>
      <c r="J199" s="25"/>
      <c r="K199" s="26" t="str">
        <f>Q199&amp;", "&amp;R199&amp;""&amp;S199&amp;", "&amp;T199</f>
        <v>Социализация обучающихся в условиях реалихации рабочей программы воспитания образовательной организации, 108ч, 2023</v>
      </c>
      <c r="L199" s="25"/>
      <c r="M199" s="27"/>
      <c r="Q199" s="2" t="s">
        <v>445</v>
      </c>
      <c r="R199" s="3" t="s">
        <v>39</v>
      </c>
      <c r="S199" s="3" t="s">
        <v>998</v>
      </c>
      <c r="T199" s="4">
        <v>2023</v>
      </c>
    </row>
    <row r="200" spans="1:20" ht="51" x14ac:dyDescent="0.2">
      <c r="A200" s="33" t="s">
        <v>1209</v>
      </c>
      <c r="B200" s="19" t="s">
        <v>446</v>
      </c>
      <c r="C200" s="19" t="s">
        <v>339</v>
      </c>
      <c r="D200" s="19" t="s">
        <v>447</v>
      </c>
      <c r="E200" s="20" t="s">
        <v>19</v>
      </c>
      <c r="F200" s="20" t="s">
        <v>28</v>
      </c>
      <c r="G200" s="20" t="s">
        <v>448</v>
      </c>
      <c r="H200" s="20" t="s">
        <v>1151</v>
      </c>
      <c r="I200" s="20" t="s">
        <v>16</v>
      </c>
      <c r="J200" s="20" t="s">
        <v>17</v>
      </c>
      <c r="K200" s="21" t="str">
        <f t="shared" ref="K200:K201" si="10">Q200&amp;", "&amp;R200&amp;""&amp;S200&amp;", "&amp;T200</f>
        <v>Российские цифровые инструменты и сервисы в деятельности современного педагога дополнительного образования детей, 36ч, 2024</v>
      </c>
      <c r="L200" s="20" t="s">
        <v>1041</v>
      </c>
      <c r="M200" s="23" t="s">
        <v>233</v>
      </c>
      <c r="N200" s="10"/>
      <c r="O200" s="10"/>
      <c r="P200" s="13"/>
      <c r="Q200" s="2" t="s">
        <v>221</v>
      </c>
      <c r="R200" s="3" t="s">
        <v>40</v>
      </c>
      <c r="S200" s="3" t="s">
        <v>998</v>
      </c>
      <c r="T200" s="4">
        <v>2024</v>
      </c>
    </row>
    <row r="201" spans="1:20" ht="63.75" x14ac:dyDescent="0.2">
      <c r="A201" s="34"/>
      <c r="B201" s="24"/>
      <c r="C201" s="24"/>
      <c r="D201" s="24"/>
      <c r="E201" s="25"/>
      <c r="F201" s="25"/>
      <c r="G201" s="41" t="s">
        <v>241</v>
      </c>
      <c r="H201" s="25"/>
      <c r="I201" s="25"/>
      <c r="J201" s="25"/>
      <c r="K201" s="26" t="str">
        <f t="shared" si="10"/>
        <v>Использование современного учебного оборудования при реализации дополнительных образовательных программ технической направленности в центрах цифрового образования  "IT-куб", 36ч, 2024</v>
      </c>
      <c r="L201" s="41" t="s">
        <v>1042</v>
      </c>
      <c r="M201" s="27"/>
      <c r="Q201" s="2" t="s">
        <v>107</v>
      </c>
      <c r="R201" s="3" t="s">
        <v>40</v>
      </c>
      <c r="S201" s="3" t="s">
        <v>998</v>
      </c>
      <c r="T201" s="4">
        <v>2024</v>
      </c>
    </row>
    <row r="202" spans="1:20" ht="25.5" x14ac:dyDescent="0.2">
      <c r="A202" s="55" t="s">
        <v>1210</v>
      </c>
      <c r="B202" s="28" t="s">
        <v>449</v>
      </c>
      <c r="C202" s="28" t="s">
        <v>287</v>
      </c>
      <c r="D202" s="28" t="s">
        <v>32</v>
      </c>
      <c r="E202" s="29" t="s">
        <v>268</v>
      </c>
      <c r="F202" s="29" t="s">
        <v>28</v>
      </c>
      <c r="G202" s="29" t="s">
        <v>268</v>
      </c>
      <c r="H202" s="30"/>
      <c r="I202" s="29" t="s">
        <v>16</v>
      </c>
      <c r="J202" s="29" t="s">
        <v>17</v>
      </c>
      <c r="K202" s="31"/>
      <c r="L202" s="30"/>
      <c r="M202" s="32" t="s">
        <v>450</v>
      </c>
      <c r="N202" s="10"/>
      <c r="O202" s="10"/>
      <c r="P202" s="13"/>
      <c r="S202" s="3" t="s">
        <v>998</v>
      </c>
    </row>
    <row r="203" spans="1:20" ht="38.25" x14ac:dyDescent="0.2">
      <c r="A203" s="33" t="s">
        <v>1211</v>
      </c>
      <c r="B203" s="19" t="s">
        <v>451</v>
      </c>
      <c r="C203" s="19" t="s">
        <v>339</v>
      </c>
      <c r="D203" s="19" t="s">
        <v>310</v>
      </c>
      <c r="E203" s="20" t="s">
        <v>52</v>
      </c>
      <c r="F203" s="20" t="s">
        <v>28</v>
      </c>
      <c r="G203" s="20" t="s">
        <v>84</v>
      </c>
      <c r="H203" s="22"/>
      <c r="I203" s="20" t="s">
        <v>16</v>
      </c>
      <c r="J203" s="20" t="s">
        <v>17</v>
      </c>
      <c r="K203" s="21"/>
      <c r="L203" s="20" t="s">
        <v>1043</v>
      </c>
      <c r="M203" s="23" t="s">
        <v>452</v>
      </c>
      <c r="N203" s="10"/>
      <c r="O203" s="10"/>
      <c r="P203" s="13"/>
      <c r="S203" s="3" t="s">
        <v>998</v>
      </c>
    </row>
    <row r="204" spans="1:20" ht="25.5" x14ac:dyDescent="0.2">
      <c r="A204" s="34"/>
      <c r="B204" s="24"/>
      <c r="C204" s="24"/>
      <c r="D204" s="24"/>
      <c r="E204" s="41"/>
      <c r="F204" s="25"/>
      <c r="G204" s="25"/>
      <c r="H204" s="25"/>
      <c r="I204" s="25"/>
      <c r="J204" s="25"/>
      <c r="K204" s="26"/>
      <c r="L204" s="41" t="s">
        <v>1044</v>
      </c>
      <c r="M204" s="27"/>
      <c r="S204" s="3" t="s">
        <v>998</v>
      </c>
    </row>
    <row r="205" spans="1:20" ht="38.25" x14ac:dyDescent="0.2">
      <c r="A205" s="55" t="s">
        <v>1212</v>
      </c>
      <c r="B205" s="28" t="s">
        <v>453</v>
      </c>
      <c r="C205" s="28" t="s">
        <v>416</v>
      </c>
      <c r="D205" s="28" t="s">
        <v>32</v>
      </c>
      <c r="E205" s="29" t="s">
        <v>19</v>
      </c>
      <c r="F205" s="29" t="s">
        <v>45</v>
      </c>
      <c r="G205" s="29" t="s">
        <v>139</v>
      </c>
      <c r="H205" s="30"/>
      <c r="I205" s="29" t="s">
        <v>16</v>
      </c>
      <c r="J205" s="29" t="s">
        <v>17</v>
      </c>
      <c r="K205" s="31" t="str">
        <f>Q205&amp;", "&amp;R205&amp;""&amp;S205&amp;", "&amp;T205</f>
        <v>Нейропсихологические методы диагностики, коррекции высших психологических функций и абилитации отклоняющего поведения, 108ч, 2024</v>
      </c>
      <c r="L205" s="30"/>
      <c r="M205" s="32" t="s">
        <v>454</v>
      </c>
      <c r="N205" s="10"/>
      <c r="O205" s="10"/>
      <c r="P205" s="13"/>
      <c r="Q205" s="2" t="s">
        <v>455</v>
      </c>
      <c r="R205" s="3" t="s">
        <v>39</v>
      </c>
      <c r="S205" s="3" t="s">
        <v>998</v>
      </c>
      <c r="T205" s="4">
        <v>2024</v>
      </c>
    </row>
    <row r="206" spans="1:20" ht="51" x14ac:dyDescent="0.2">
      <c r="A206" s="33" t="s">
        <v>1213</v>
      </c>
      <c r="B206" s="19" t="s">
        <v>456</v>
      </c>
      <c r="C206" s="19" t="s">
        <v>145</v>
      </c>
      <c r="D206" s="19" t="s">
        <v>372</v>
      </c>
      <c r="E206" s="20" t="s">
        <v>19</v>
      </c>
      <c r="F206" s="20" t="s">
        <v>15</v>
      </c>
      <c r="G206" s="20" t="s">
        <v>438</v>
      </c>
      <c r="H206" s="22"/>
      <c r="I206" s="20" t="s">
        <v>16</v>
      </c>
      <c r="J206" s="20" t="s">
        <v>17</v>
      </c>
      <c r="K206" s="21" t="str">
        <f>Q206&amp;", "&amp;R206&amp;""&amp;S206&amp;", "&amp;T206</f>
        <v>Актуальные вопросы учебно-исследвательской и проектной деятельности учащихся на уровнях технологии в условиях реализации ФГОС, 144ч, 2023</v>
      </c>
      <c r="L206" s="20" t="s">
        <v>1045</v>
      </c>
      <c r="M206" s="23" t="s">
        <v>457</v>
      </c>
      <c r="N206" s="10"/>
      <c r="O206" s="10"/>
      <c r="P206" s="13"/>
      <c r="Q206" s="2" t="s">
        <v>458</v>
      </c>
      <c r="R206" s="3" t="s">
        <v>67</v>
      </c>
      <c r="S206" s="3" t="s">
        <v>998</v>
      </c>
      <c r="T206" s="4">
        <v>2023</v>
      </c>
    </row>
    <row r="207" spans="1:20" ht="25.5" x14ac:dyDescent="0.2">
      <c r="A207" s="38"/>
      <c r="B207" s="39"/>
      <c r="C207" s="39"/>
      <c r="D207" s="39"/>
      <c r="E207" s="40"/>
      <c r="F207" s="35"/>
      <c r="G207" s="35"/>
      <c r="H207" s="35"/>
      <c r="I207" s="35"/>
      <c r="J207" s="35"/>
      <c r="K207" s="36" t="str">
        <f>Q207&amp;", "&amp;R207&amp;""&amp;S207&amp;", "&amp;T207</f>
        <v>Реализация требований обновленных ФГОС НОО, ФГОС ОО в работе учителя, 36ч, 2022</v>
      </c>
      <c r="L207" s="35"/>
      <c r="M207" s="37"/>
      <c r="Q207" s="2" t="s">
        <v>38</v>
      </c>
      <c r="R207" s="3" t="s">
        <v>40</v>
      </c>
      <c r="S207" s="3" t="s">
        <v>998</v>
      </c>
      <c r="T207" s="4">
        <v>2022</v>
      </c>
    </row>
    <row r="208" spans="1:20" ht="38.25" x14ac:dyDescent="0.2">
      <c r="A208" s="38"/>
      <c r="B208" s="39"/>
      <c r="C208" s="39"/>
      <c r="D208" s="39"/>
      <c r="E208" s="35"/>
      <c r="F208" s="35"/>
      <c r="G208" s="35"/>
      <c r="H208" s="35"/>
      <c r="I208" s="35"/>
      <c r="J208" s="35"/>
      <c r="K208" s="36" t="str">
        <f>Q208&amp;", "&amp;R208&amp;""&amp;S208&amp;", "&amp;T208</f>
        <v>Обучение учебному предмету "Труд (технология)" в условиях внесения изменений в ФОП ООО, 72ч, 2023</v>
      </c>
      <c r="L208" s="35"/>
      <c r="M208" s="37"/>
      <c r="Q208" s="2" t="s">
        <v>229</v>
      </c>
      <c r="R208" s="3" t="s">
        <v>23</v>
      </c>
      <c r="S208" s="3" t="s">
        <v>998</v>
      </c>
      <c r="T208" s="3" t="s">
        <v>1160</v>
      </c>
    </row>
    <row r="209" spans="1:20" ht="25.5" x14ac:dyDescent="0.2">
      <c r="A209" s="34"/>
      <c r="B209" s="24"/>
      <c r="C209" s="24"/>
      <c r="D209" s="24"/>
      <c r="E209" s="25"/>
      <c r="F209" s="25"/>
      <c r="G209" s="25"/>
      <c r="H209" s="25"/>
      <c r="I209" s="25"/>
      <c r="J209" s="25"/>
      <c r="K209" s="26" t="str">
        <f>Q209&amp;", "&amp;R209&amp;""&amp;S209&amp;", "&amp;T209</f>
        <v>Школьные службы примирения и восстановительная медиация, 144ч, 2024</v>
      </c>
      <c r="L209" s="25"/>
      <c r="M209" s="27"/>
      <c r="Q209" s="2" t="s">
        <v>459</v>
      </c>
      <c r="R209" s="3" t="s">
        <v>67</v>
      </c>
      <c r="S209" s="3" t="s">
        <v>998</v>
      </c>
      <c r="T209" s="4">
        <v>2024</v>
      </c>
    </row>
    <row r="210" spans="1:20" ht="25.5" x14ac:dyDescent="0.2">
      <c r="A210" s="33" t="s">
        <v>1214</v>
      </c>
      <c r="B210" s="19" t="s">
        <v>460</v>
      </c>
      <c r="C210" s="19" t="s">
        <v>197</v>
      </c>
      <c r="D210" s="19" t="s">
        <v>43</v>
      </c>
      <c r="E210" s="20" t="s">
        <v>19</v>
      </c>
      <c r="F210" s="20" t="s">
        <v>28</v>
      </c>
      <c r="G210" s="20" t="s">
        <v>462</v>
      </c>
      <c r="H210" s="22"/>
      <c r="I210" s="20" t="s">
        <v>16</v>
      </c>
      <c r="J210" s="20" t="s">
        <v>17</v>
      </c>
      <c r="K210" s="21" t="str">
        <f t="shared" ref="K210:K213" si="11">Q210&amp;", "&amp;R210&amp;""&amp;S210&amp;", "&amp;T210</f>
        <v>Технологии работы с неуспевающими и одаренными обучающимися 5-11 классов, 72ч, 2023</v>
      </c>
      <c r="L210" s="20" t="s">
        <v>1047</v>
      </c>
      <c r="M210" s="23" t="s">
        <v>461</v>
      </c>
      <c r="N210" s="10"/>
      <c r="O210" s="10"/>
      <c r="P210" s="13"/>
      <c r="Q210" s="2" t="s">
        <v>463</v>
      </c>
      <c r="R210" s="3" t="s">
        <v>23</v>
      </c>
      <c r="S210" s="3" t="s">
        <v>998</v>
      </c>
      <c r="T210" s="4">
        <v>2023</v>
      </c>
    </row>
    <row r="211" spans="1:20" ht="25.5" x14ac:dyDescent="0.2">
      <c r="A211" s="38"/>
      <c r="B211" s="39"/>
      <c r="C211" s="39"/>
      <c r="D211" s="39"/>
      <c r="E211" s="35"/>
      <c r="F211" s="35"/>
      <c r="G211" s="35"/>
      <c r="H211" s="35"/>
      <c r="I211" s="35"/>
      <c r="J211" s="35"/>
      <c r="K211" s="36" t="str">
        <f t="shared" si="11"/>
        <v>Психолого-педагогическая компетентность педагога, 72ч, 2023</v>
      </c>
      <c r="L211" s="35"/>
      <c r="M211" s="37"/>
      <c r="Q211" s="2" t="s">
        <v>464</v>
      </c>
      <c r="R211" s="3" t="s">
        <v>23</v>
      </c>
      <c r="S211" s="3" t="s">
        <v>998</v>
      </c>
      <c r="T211" s="4">
        <v>2023</v>
      </c>
    </row>
    <row r="212" spans="1:20" ht="38.25" x14ac:dyDescent="0.2">
      <c r="A212" s="38"/>
      <c r="B212" s="39"/>
      <c r="C212" s="39"/>
      <c r="D212" s="39"/>
      <c r="E212" s="35"/>
      <c r="F212" s="35"/>
      <c r="G212" s="35"/>
      <c r="H212" s="35"/>
      <c r="I212" s="35"/>
      <c r="J212" s="35"/>
      <c r="K212" s="36" t="str">
        <f t="shared" si="11"/>
        <v>Использование современных информационно-коммуникационных технологий в деятельности педагога, 36ч, 2025</v>
      </c>
      <c r="L212" s="35"/>
      <c r="M212" s="37"/>
      <c r="Q212" s="2" t="s">
        <v>465</v>
      </c>
      <c r="R212" s="3" t="s">
        <v>40</v>
      </c>
      <c r="S212" s="3" t="s">
        <v>998</v>
      </c>
      <c r="T212" s="4">
        <v>2025</v>
      </c>
    </row>
    <row r="213" spans="1:20" ht="38.25" x14ac:dyDescent="0.2">
      <c r="A213" s="34"/>
      <c r="B213" s="24"/>
      <c r="C213" s="24"/>
      <c r="D213" s="24"/>
      <c r="E213" s="25"/>
      <c r="F213" s="25"/>
      <c r="G213" s="25"/>
      <c r="H213" s="25"/>
      <c r="I213" s="25"/>
      <c r="J213" s="25"/>
      <c r="K213" s="26" t="str">
        <f t="shared" si="11"/>
        <v>Управление образовательной организацией: подготовка кадрового резерва заместителей руководителей ОУ по УВР, 72ч, 2025</v>
      </c>
      <c r="L213" s="25"/>
      <c r="M213" s="27"/>
      <c r="Q213" s="2" t="s">
        <v>188</v>
      </c>
      <c r="R213" s="3" t="s">
        <v>23</v>
      </c>
      <c r="S213" s="3" t="s">
        <v>998</v>
      </c>
      <c r="T213" s="4">
        <v>2025</v>
      </c>
    </row>
    <row r="214" spans="1:20" ht="25.5" x14ac:dyDescent="0.2">
      <c r="A214" s="33" t="s">
        <v>1215</v>
      </c>
      <c r="B214" s="19" t="s">
        <v>466</v>
      </c>
      <c r="C214" s="19" t="s">
        <v>189</v>
      </c>
      <c r="D214" s="19" t="s">
        <v>191</v>
      </c>
      <c r="E214" s="20" t="s">
        <v>19</v>
      </c>
      <c r="F214" s="20" t="s">
        <v>45</v>
      </c>
      <c r="G214" s="20" t="s">
        <v>201</v>
      </c>
      <c r="H214" s="20" t="s">
        <v>1146</v>
      </c>
      <c r="I214" s="20" t="s">
        <v>16</v>
      </c>
      <c r="J214" s="20" t="s">
        <v>17</v>
      </c>
      <c r="K214" s="21" t="str">
        <f>Q214&amp;", "&amp;R214&amp;""&amp;S214&amp;", "&amp;T214</f>
        <v>Школьные службы примирения и восстановительная медиация", 144ч, 2024</v>
      </c>
      <c r="L214" s="20" t="s">
        <v>1048</v>
      </c>
      <c r="M214" s="23" t="s">
        <v>467</v>
      </c>
      <c r="N214" s="10"/>
      <c r="O214" s="10"/>
      <c r="P214" s="13"/>
      <c r="Q214" s="2" t="s">
        <v>469</v>
      </c>
      <c r="R214" s="3" t="s">
        <v>67</v>
      </c>
      <c r="S214" s="3" t="s">
        <v>998</v>
      </c>
      <c r="T214" s="4">
        <v>2024</v>
      </c>
    </row>
    <row r="215" spans="1:20" ht="51" x14ac:dyDescent="0.2">
      <c r="A215" s="38"/>
      <c r="B215" s="39"/>
      <c r="C215" s="39"/>
      <c r="D215" s="39"/>
      <c r="E215" s="40"/>
      <c r="F215" s="35"/>
      <c r="G215" s="40" t="s">
        <v>468</v>
      </c>
      <c r="H215" s="35"/>
      <c r="I215" s="35"/>
      <c r="J215" s="35"/>
      <c r="K215" s="36" t="str">
        <f>Q215&amp;", "&amp;R215&amp;""&amp;S215&amp;", "&amp;T215</f>
        <v>Изобразительное искусство как творческая составляющая развития обучающихся в системе образования в условиях реализации ФГОС, 144ч, 2025</v>
      </c>
      <c r="L215" s="40" t="s">
        <v>1049</v>
      </c>
      <c r="M215" s="37"/>
      <c r="Q215" s="2" t="s">
        <v>470</v>
      </c>
      <c r="R215" s="3" t="s">
        <v>67</v>
      </c>
      <c r="S215" s="3" t="s">
        <v>998</v>
      </c>
      <c r="T215" s="4">
        <v>2025</v>
      </c>
    </row>
    <row r="216" spans="1:20" ht="38.25" x14ac:dyDescent="0.2">
      <c r="A216" s="34"/>
      <c r="B216" s="24"/>
      <c r="C216" s="24"/>
      <c r="D216" s="24"/>
      <c r="E216" s="41"/>
      <c r="F216" s="25"/>
      <c r="G216" s="25"/>
      <c r="H216" s="25"/>
      <c r="I216" s="25"/>
      <c r="J216" s="25"/>
      <c r="K216" s="42"/>
      <c r="L216" s="41" t="s">
        <v>1050</v>
      </c>
      <c r="M216" s="27"/>
    </row>
    <row r="217" spans="1:20" ht="25.5" x14ac:dyDescent="0.2">
      <c r="A217" s="55" t="s">
        <v>23</v>
      </c>
      <c r="B217" s="28" t="s">
        <v>471</v>
      </c>
      <c r="C217" s="28" t="s">
        <v>472</v>
      </c>
      <c r="D217" s="28" t="s">
        <v>43</v>
      </c>
      <c r="E217" s="29" t="s">
        <v>19</v>
      </c>
      <c r="F217" s="29" t="s">
        <v>15</v>
      </c>
      <c r="G217" s="29" t="s">
        <v>124</v>
      </c>
      <c r="H217" s="30"/>
      <c r="I217" s="29" t="s">
        <v>16</v>
      </c>
      <c r="J217" s="29" t="s">
        <v>17</v>
      </c>
      <c r="K217" s="31"/>
      <c r="L217" s="30"/>
      <c r="M217" s="32" t="s">
        <v>473</v>
      </c>
      <c r="N217" s="10"/>
      <c r="O217" s="10"/>
      <c r="P217" s="13"/>
      <c r="S217" s="3" t="s">
        <v>998</v>
      </c>
    </row>
    <row r="218" spans="1:20" ht="25.5" x14ac:dyDescent="0.2">
      <c r="A218" s="55" t="s">
        <v>223</v>
      </c>
      <c r="B218" s="28" t="s">
        <v>474</v>
      </c>
      <c r="C218" s="28" t="s">
        <v>475</v>
      </c>
      <c r="D218" s="28" t="s">
        <v>260</v>
      </c>
      <c r="E218" s="29" t="s">
        <v>245</v>
      </c>
      <c r="F218" s="29" t="s">
        <v>28</v>
      </c>
      <c r="G218" s="29" t="s">
        <v>477</v>
      </c>
      <c r="H218" s="29" t="s">
        <v>1152</v>
      </c>
      <c r="I218" s="29" t="s">
        <v>16</v>
      </c>
      <c r="J218" s="29" t="s">
        <v>17</v>
      </c>
      <c r="K218" s="31" t="str">
        <f>Q218&amp;", "&amp;R218&amp;""&amp;S218&amp;", "&amp;T218</f>
        <v>Составляющие ИКТ-компетентности работников системы образования, 72ч, 2024</v>
      </c>
      <c r="L218" s="30"/>
      <c r="M218" s="32" t="s">
        <v>476</v>
      </c>
      <c r="N218" s="10"/>
      <c r="O218" s="10"/>
      <c r="P218" s="13"/>
      <c r="Q218" s="2" t="s">
        <v>252</v>
      </c>
      <c r="R218" s="3" t="s">
        <v>23</v>
      </c>
      <c r="S218" s="3" t="s">
        <v>998</v>
      </c>
      <c r="T218" s="4">
        <v>2024</v>
      </c>
    </row>
    <row r="219" spans="1:20" ht="63.75" x14ac:dyDescent="0.2">
      <c r="A219" s="33" t="s">
        <v>1216</v>
      </c>
      <c r="B219" s="19" t="s">
        <v>478</v>
      </c>
      <c r="C219" s="19" t="s">
        <v>112</v>
      </c>
      <c r="D219" s="19" t="s">
        <v>332</v>
      </c>
      <c r="E219" s="20" t="s">
        <v>19</v>
      </c>
      <c r="F219" s="20" t="s">
        <v>28</v>
      </c>
      <c r="G219" s="20" t="s">
        <v>480</v>
      </c>
      <c r="H219" s="20" t="s">
        <v>1146</v>
      </c>
      <c r="I219" s="20" t="s">
        <v>16</v>
      </c>
      <c r="J219" s="20" t="s">
        <v>17</v>
      </c>
      <c r="K219" s="21" t="str">
        <f>Q219&amp;", "&amp;R219&amp;""&amp;S219&amp;", "&amp;T219</f>
        <v>Компетентность педагога в области ИКТ: использование современных цифровых технологий в условиях реализации ФГОС, 36ч, 2021</v>
      </c>
      <c r="L219" s="22"/>
      <c r="M219" s="23" t="s">
        <v>479</v>
      </c>
      <c r="N219" s="10"/>
      <c r="O219" s="10"/>
      <c r="P219" s="13"/>
      <c r="Q219" s="2" t="s">
        <v>481</v>
      </c>
      <c r="R219" s="3" t="s">
        <v>40</v>
      </c>
      <c r="S219" s="3" t="s">
        <v>998</v>
      </c>
      <c r="T219" s="4">
        <v>2021</v>
      </c>
    </row>
    <row r="220" spans="1:20" ht="25.5" x14ac:dyDescent="0.2">
      <c r="A220" s="38"/>
      <c r="B220" s="39"/>
      <c r="C220" s="39"/>
      <c r="D220" s="39"/>
      <c r="E220" s="35"/>
      <c r="F220" s="35"/>
      <c r="G220" s="35"/>
      <c r="H220" s="40"/>
      <c r="I220" s="35"/>
      <c r="J220" s="35"/>
      <c r="K220" s="36" t="str">
        <f>Q220&amp;", "&amp;R220&amp;""&amp;S220&amp;", "&amp;T220</f>
        <v>Реализация требований обновленных ФГОС НОО, ФГОС ООО в работе учителя, 36ч, 2022</v>
      </c>
      <c r="L220" s="35"/>
      <c r="M220" s="37"/>
      <c r="Q220" s="2" t="s">
        <v>37</v>
      </c>
      <c r="R220" s="3" t="s">
        <v>40</v>
      </c>
      <c r="S220" s="3" t="s">
        <v>998</v>
      </c>
      <c r="T220" s="4">
        <v>2022</v>
      </c>
    </row>
    <row r="221" spans="1:20" ht="25.5" x14ac:dyDescent="0.2">
      <c r="A221" s="34"/>
      <c r="B221" s="24"/>
      <c r="C221" s="24"/>
      <c r="D221" s="24"/>
      <c r="E221" s="25"/>
      <c r="F221" s="25"/>
      <c r="G221" s="25"/>
      <c r="H221" s="25"/>
      <c r="I221" s="25"/>
      <c r="J221" s="25"/>
      <c r="K221" s="26" t="str">
        <f>Q221&amp;", "&amp;R221&amp;""&amp;S221&amp;", "&amp;T221</f>
        <v>Новые методы и  технологии преподавания в начальной школе по ФГОС, 72ч, 2025</v>
      </c>
      <c r="L221" s="25"/>
      <c r="M221" s="27"/>
      <c r="Q221" s="2" t="s">
        <v>482</v>
      </c>
      <c r="R221" s="3" t="s">
        <v>23</v>
      </c>
      <c r="S221" s="3" t="s">
        <v>998</v>
      </c>
      <c r="T221" s="4">
        <v>2025</v>
      </c>
    </row>
    <row r="222" spans="1:20" ht="38.25" x14ac:dyDescent="0.2">
      <c r="A222" s="55" t="s">
        <v>1217</v>
      </c>
      <c r="B222" s="28" t="s">
        <v>483</v>
      </c>
      <c r="C222" s="28" t="s">
        <v>305</v>
      </c>
      <c r="D222" s="28" t="s">
        <v>484</v>
      </c>
      <c r="E222" s="29" t="s">
        <v>19</v>
      </c>
      <c r="F222" s="29" t="s">
        <v>45</v>
      </c>
      <c r="G222" s="29" t="s">
        <v>139</v>
      </c>
      <c r="H222" s="29" t="s">
        <v>1152</v>
      </c>
      <c r="I222" s="29" t="s">
        <v>16</v>
      </c>
      <c r="J222" s="29" t="s">
        <v>17</v>
      </c>
      <c r="K222" s="31" t="str">
        <f>Q222&amp;", "&amp;R222&amp;""&amp;S222&amp;", "&amp;T222</f>
        <v>Методика анализа текста и обучение написанию творческих работ на уроках русского языка и литературы, 36ч, 2020</v>
      </c>
      <c r="L222" s="30"/>
      <c r="M222" s="32" t="s">
        <v>485</v>
      </c>
      <c r="N222" s="10"/>
      <c r="O222" s="10"/>
      <c r="P222" s="13"/>
      <c r="Q222" s="2" t="s">
        <v>486</v>
      </c>
      <c r="R222" s="3" t="s">
        <v>40</v>
      </c>
      <c r="S222" s="3" t="s">
        <v>998</v>
      </c>
      <c r="T222" s="4">
        <v>2020</v>
      </c>
    </row>
    <row r="223" spans="1:20" ht="25.5" x14ac:dyDescent="0.2">
      <c r="A223" s="55" t="s">
        <v>1218</v>
      </c>
      <c r="B223" s="28" t="s">
        <v>487</v>
      </c>
      <c r="C223" s="28" t="s">
        <v>189</v>
      </c>
      <c r="D223" s="28" t="s">
        <v>32</v>
      </c>
      <c r="E223" s="29" t="s">
        <v>19</v>
      </c>
      <c r="F223" s="29" t="s">
        <v>45</v>
      </c>
      <c r="G223" s="29" t="s">
        <v>134</v>
      </c>
      <c r="H223" s="29" t="s">
        <v>1147</v>
      </c>
      <c r="I223" s="29" t="s">
        <v>16</v>
      </c>
      <c r="J223" s="29" t="s">
        <v>17</v>
      </c>
      <c r="K223" s="31"/>
      <c r="L223" s="30"/>
      <c r="M223" s="32" t="s">
        <v>488</v>
      </c>
      <c r="N223" s="10"/>
      <c r="O223" s="10"/>
      <c r="P223" s="13"/>
      <c r="S223" s="3" t="s">
        <v>998</v>
      </c>
    </row>
    <row r="224" spans="1:20" ht="38.25" x14ac:dyDescent="0.2">
      <c r="A224" s="33" t="s">
        <v>1219</v>
      </c>
      <c r="B224" s="19" t="s">
        <v>489</v>
      </c>
      <c r="C224" s="19" t="s">
        <v>490</v>
      </c>
      <c r="D224" s="19" t="s">
        <v>93</v>
      </c>
      <c r="E224" s="20" t="s">
        <v>19</v>
      </c>
      <c r="F224" s="20" t="s">
        <v>45</v>
      </c>
      <c r="G224" s="20" t="s">
        <v>139</v>
      </c>
      <c r="H224" s="20" t="s">
        <v>1150</v>
      </c>
      <c r="I224" s="20" t="s">
        <v>16</v>
      </c>
      <c r="J224" s="20" t="s">
        <v>17</v>
      </c>
      <c r="K224" s="21" t="str">
        <f t="shared" ref="K224:K230" si="12">Q224&amp;", "&amp;R224&amp;""&amp;S224&amp;", "&amp;T224</f>
        <v>Организация работы с обучающимися с ограниченными возможностями здоровья (ОВЗ) в соответствии с ФГОС, 72ч, 2020</v>
      </c>
      <c r="L224" s="20" t="s">
        <v>1051</v>
      </c>
      <c r="M224" s="23" t="s">
        <v>491</v>
      </c>
      <c r="N224" s="10"/>
      <c r="O224" s="10"/>
      <c r="P224" s="13"/>
      <c r="Q224" s="2" t="s">
        <v>375</v>
      </c>
      <c r="R224" s="3" t="s">
        <v>23</v>
      </c>
      <c r="S224" s="3" t="s">
        <v>998</v>
      </c>
      <c r="T224" s="4">
        <v>2020</v>
      </c>
    </row>
    <row r="225" spans="1:20" ht="63.75" x14ac:dyDescent="0.2">
      <c r="A225" s="38"/>
      <c r="B225" s="39"/>
      <c r="C225" s="39"/>
      <c r="D225" s="39"/>
      <c r="E225" s="35"/>
      <c r="F225" s="35"/>
      <c r="G225" s="35"/>
      <c r="H225" s="35"/>
      <c r="I225" s="35"/>
      <c r="J225" s="35"/>
      <c r="K225" s="36" t="str">
        <f t="shared" si="12"/>
        <v>Особенности подготовки к проведению ВПР в рамках мониторинга качества образования обучающихся по учебному предмету "Английский язык" в условиях реализации ФГОС ООО, 108ч, 2020</v>
      </c>
      <c r="L225" s="35"/>
      <c r="M225" s="37"/>
      <c r="Q225" s="2" t="s">
        <v>492</v>
      </c>
      <c r="R225" s="3" t="s">
        <v>39</v>
      </c>
      <c r="S225" s="3" t="s">
        <v>998</v>
      </c>
      <c r="T225" s="4">
        <v>2020</v>
      </c>
    </row>
    <row r="226" spans="1:20" ht="25.5" x14ac:dyDescent="0.2">
      <c r="A226" s="38"/>
      <c r="B226" s="39"/>
      <c r="C226" s="39"/>
      <c r="D226" s="39"/>
      <c r="E226" s="35"/>
      <c r="F226" s="35"/>
      <c r="G226" s="35"/>
      <c r="H226" s="35"/>
      <c r="I226" s="35"/>
      <c r="J226" s="35"/>
      <c r="K226" s="36" t="str">
        <f t="shared" si="12"/>
        <v>Современный урок иностранного языка в соответствии с требованиями ФГОС, 36ч, 2020</v>
      </c>
      <c r="L226" s="35"/>
      <c r="M226" s="37"/>
      <c r="Q226" s="2" t="s">
        <v>493</v>
      </c>
      <c r="R226" s="3" t="s">
        <v>40</v>
      </c>
      <c r="S226" s="3" t="s">
        <v>998</v>
      </c>
      <c r="T226" s="4">
        <v>2020</v>
      </c>
    </row>
    <row r="227" spans="1:20" ht="25.5" x14ac:dyDescent="0.2">
      <c r="A227" s="38"/>
      <c r="B227" s="39"/>
      <c r="C227" s="39"/>
      <c r="D227" s="39"/>
      <c r="E227" s="35"/>
      <c r="F227" s="35"/>
      <c r="G227" s="35"/>
      <c r="H227" s="35"/>
      <c r="I227" s="35"/>
      <c r="J227" s="35"/>
      <c r="K227" s="36" t="str">
        <f t="shared" si="12"/>
        <v>Информационные технологии для работников системы образования, 126ч, 2020</v>
      </c>
      <c r="L227" s="35"/>
      <c r="M227" s="37"/>
      <c r="Q227" s="2" t="s">
        <v>376</v>
      </c>
      <c r="R227" s="3" t="s">
        <v>383</v>
      </c>
      <c r="S227" s="3" t="s">
        <v>998</v>
      </c>
      <c r="T227" s="4">
        <v>2020</v>
      </c>
    </row>
    <row r="228" spans="1:20" ht="38.25" x14ac:dyDescent="0.2">
      <c r="A228" s="38"/>
      <c r="B228" s="39"/>
      <c r="C228" s="39"/>
      <c r="D228" s="39"/>
      <c r="E228" s="35"/>
      <c r="F228" s="35"/>
      <c r="G228" s="35"/>
      <c r="H228" s="35"/>
      <c r="I228" s="35"/>
      <c r="J228" s="35"/>
      <c r="K228" s="36" t="str">
        <f t="shared" si="12"/>
        <v>Особенности подготовки к сдаче ОГЭ по английскому языку в условиях реализации ФГОС ООО, 108ч, 2020</v>
      </c>
      <c r="L228" s="35"/>
      <c r="M228" s="37"/>
      <c r="Q228" s="2" t="s">
        <v>494</v>
      </c>
      <c r="R228" s="3" t="s">
        <v>39</v>
      </c>
      <c r="S228" s="3" t="s">
        <v>998</v>
      </c>
      <c r="T228" s="4">
        <v>2020</v>
      </c>
    </row>
    <row r="229" spans="1:20" ht="25.5" x14ac:dyDescent="0.2">
      <c r="A229" s="34"/>
      <c r="B229" s="24"/>
      <c r="C229" s="24"/>
      <c r="D229" s="24"/>
      <c r="E229" s="25"/>
      <c r="F229" s="25"/>
      <c r="G229" s="25"/>
      <c r="H229" s="25"/>
      <c r="I229" s="25"/>
      <c r="J229" s="25"/>
      <c r="K229" s="26" t="str">
        <f t="shared" si="12"/>
        <v>Реализация требований обновленных ФГОС НОО, ФГОС ООО в работе учителя, 36ч, 2023</v>
      </c>
      <c r="L229" s="25"/>
      <c r="M229" s="27"/>
      <c r="Q229" s="2" t="s">
        <v>37</v>
      </c>
      <c r="R229" s="3" t="s">
        <v>40</v>
      </c>
      <c r="S229" s="3" t="s">
        <v>998</v>
      </c>
      <c r="T229" s="4">
        <v>2023</v>
      </c>
    </row>
    <row r="230" spans="1:20" ht="76.5" x14ac:dyDescent="0.2">
      <c r="A230" s="33" t="s">
        <v>1220</v>
      </c>
      <c r="B230" s="19" t="s">
        <v>495</v>
      </c>
      <c r="C230" s="19" t="s">
        <v>231</v>
      </c>
      <c r="D230" s="19" t="s">
        <v>198</v>
      </c>
      <c r="E230" s="20" t="s">
        <v>52</v>
      </c>
      <c r="F230" s="20" t="s">
        <v>15</v>
      </c>
      <c r="G230" s="20" t="s">
        <v>497</v>
      </c>
      <c r="H230" s="22"/>
      <c r="I230" s="20" t="s">
        <v>16</v>
      </c>
      <c r="J230" s="20" t="s">
        <v>17</v>
      </c>
      <c r="K230" s="21" t="str">
        <f t="shared" si="12"/>
        <v>Основы содержания современного образования: федеральный государственный образовательный стандрт (модуль: нормативная база современного образовая", модуль "дополнительно образование детей в совмеренной школе"), 72ч, 2024</v>
      </c>
      <c r="L230" s="20" t="s">
        <v>1052</v>
      </c>
      <c r="M230" s="23" t="s">
        <v>496</v>
      </c>
      <c r="N230" s="10"/>
      <c r="O230" s="10"/>
      <c r="P230" s="13"/>
      <c r="Q230" s="2" t="s">
        <v>498</v>
      </c>
      <c r="R230" s="3" t="s">
        <v>23</v>
      </c>
      <c r="S230" s="3" t="s">
        <v>998</v>
      </c>
      <c r="T230" s="4">
        <v>2024</v>
      </c>
    </row>
    <row r="231" spans="1:20" ht="38.25" x14ac:dyDescent="0.2">
      <c r="A231" s="34"/>
      <c r="B231" s="24"/>
      <c r="C231" s="24"/>
      <c r="D231" s="24"/>
      <c r="E231" s="41"/>
      <c r="F231" s="25"/>
      <c r="G231" s="25"/>
      <c r="H231" s="25"/>
      <c r="I231" s="25"/>
      <c r="J231" s="25"/>
      <c r="K231" s="26"/>
      <c r="L231" s="41" t="s">
        <v>1053</v>
      </c>
      <c r="M231" s="27"/>
      <c r="S231" s="3" t="s">
        <v>998</v>
      </c>
    </row>
    <row r="232" spans="1:20" ht="25.5" x14ac:dyDescent="0.2">
      <c r="A232" s="33" t="s">
        <v>1221</v>
      </c>
      <c r="B232" s="19" t="s">
        <v>499</v>
      </c>
      <c r="C232" s="19" t="s">
        <v>183</v>
      </c>
      <c r="D232" s="19" t="s">
        <v>184</v>
      </c>
      <c r="E232" s="20" t="s">
        <v>19</v>
      </c>
      <c r="F232" s="20" t="s">
        <v>173</v>
      </c>
      <c r="G232" s="20" t="s">
        <v>501</v>
      </c>
      <c r="H232" s="20" t="s">
        <v>1152</v>
      </c>
      <c r="I232" s="20" t="s">
        <v>16</v>
      </c>
      <c r="J232" s="20" t="s">
        <v>17</v>
      </c>
      <c r="K232" s="21" t="str">
        <f t="shared" ref="K232:K241" si="13">Q232&amp;", "&amp;R232&amp;""&amp;S232&amp;", "&amp;T232</f>
        <v>Проведения в ОО итоговых процедур по допуску к ГИА, 16ч, 2020</v>
      </c>
      <c r="L232" s="20" t="s">
        <v>1054</v>
      </c>
      <c r="M232" s="23" t="s">
        <v>500</v>
      </c>
      <c r="N232" s="10"/>
      <c r="O232" s="10"/>
      <c r="P232" s="13"/>
      <c r="Q232" s="2" t="s">
        <v>502</v>
      </c>
      <c r="R232" s="3" t="s">
        <v>86</v>
      </c>
      <c r="S232" s="3" t="s">
        <v>998</v>
      </c>
      <c r="T232" s="4">
        <v>2020</v>
      </c>
    </row>
    <row r="233" spans="1:20" ht="38.25" x14ac:dyDescent="0.2">
      <c r="A233" s="38"/>
      <c r="B233" s="39"/>
      <c r="C233" s="39"/>
      <c r="D233" s="39"/>
      <c r="E233" s="40"/>
      <c r="F233" s="35"/>
      <c r="G233" s="40" t="s">
        <v>241</v>
      </c>
      <c r="H233" s="35"/>
      <c r="I233" s="35"/>
      <c r="J233" s="35"/>
      <c r="K233" s="36" t="str">
        <f t="shared" si="13"/>
        <v>Технология проведения мониторингов качества образования, 16ч, 2021</v>
      </c>
      <c r="L233" s="40" t="s">
        <v>1055</v>
      </c>
      <c r="M233" s="37"/>
      <c r="Q233" s="2" t="s">
        <v>503</v>
      </c>
      <c r="R233" s="3" t="s">
        <v>86</v>
      </c>
      <c r="S233" s="3" t="s">
        <v>998</v>
      </c>
      <c r="T233" s="4">
        <v>2021</v>
      </c>
    </row>
    <row r="234" spans="1:20" ht="51" x14ac:dyDescent="0.2">
      <c r="A234" s="38"/>
      <c r="B234" s="39"/>
      <c r="C234" s="39"/>
      <c r="D234" s="39"/>
      <c r="E234" s="40"/>
      <c r="F234" s="35"/>
      <c r="G234" s="35"/>
      <c r="H234" s="35"/>
      <c r="I234" s="35"/>
      <c r="J234" s="35"/>
      <c r="K234" s="36" t="str">
        <f t="shared" si="13"/>
        <v>Реализация требований обновленных ФГОС НОО, ФГОС ООО в работе учителя, 36ч, 2022</v>
      </c>
      <c r="L234" s="40" t="s">
        <v>1056</v>
      </c>
      <c r="M234" s="37"/>
      <c r="Q234" s="2" t="s">
        <v>37</v>
      </c>
      <c r="R234" s="3" t="s">
        <v>40</v>
      </c>
      <c r="S234" s="3" t="s">
        <v>998</v>
      </c>
      <c r="T234" s="4">
        <v>2022</v>
      </c>
    </row>
    <row r="235" spans="1:20" ht="76.5" x14ac:dyDescent="0.2">
      <c r="A235" s="38"/>
      <c r="B235" s="39"/>
      <c r="C235" s="39"/>
      <c r="D235" s="39"/>
      <c r="E235" s="35"/>
      <c r="F235" s="35"/>
      <c r="G235" s="35"/>
      <c r="H235" s="35"/>
      <c r="I235" s="35"/>
      <c r="J235" s="35"/>
      <c r="K235" s="36" t="str">
        <f t="shared" si="13"/>
        <v>Подготовка спортивных судей главной судейской коллегии и судейских бригад физических и спортивных мероприятий Всероссийского физкультурно-спортивного комплекса Готов к труду и обороне (ГТО) на основе вида спорта "Полиатлон", 18ч, 2022</v>
      </c>
      <c r="L235" s="40" t="s">
        <v>1057</v>
      </c>
      <c r="M235" s="37"/>
      <c r="Q235" s="2" t="s">
        <v>504</v>
      </c>
      <c r="R235" s="3" t="s">
        <v>370</v>
      </c>
      <c r="S235" s="3" t="s">
        <v>998</v>
      </c>
      <c r="T235" s="4">
        <v>2022</v>
      </c>
    </row>
    <row r="236" spans="1:20" ht="25.5" x14ac:dyDescent="0.2">
      <c r="A236" s="38"/>
      <c r="B236" s="39"/>
      <c r="C236" s="39"/>
      <c r="D236" s="39"/>
      <c r="E236" s="35"/>
      <c r="F236" s="35"/>
      <c r="G236" s="35"/>
      <c r="H236" s="35"/>
      <c r="I236" s="35"/>
      <c r="J236" s="35"/>
      <c r="K236" s="36" t="str">
        <f t="shared" si="13"/>
        <v>Реализация требований обновленных ФГОС НОО, ФГОС ООО в работе учителя, 36ч, 2022</v>
      </c>
      <c r="L236" s="35"/>
      <c r="M236" s="37"/>
      <c r="Q236" s="2" t="s">
        <v>37</v>
      </c>
      <c r="R236" s="3" t="s">
        <v>40</v>
      </c>
      <c r="S236" s="3" t="s">
        <v>998</v>
      </c>
      <c r="T236" s="4">
        <v>2022</v>
      </c>
    </row>
    <row r="237" spans="1:20" ht="38.25" x14ac:dyDescent="0.2">
      <c r="A237" s="34"/>
      <c r="B237" s="24"/>
      <c r="C237" s="24"/>
      <c r="D237" s="24"/>
      <c r="E237" s="25"/>
      <c r="F237" s="25"/>
      <c r="G237" s="25"/>
      <c r="H237" s="25"/>
      <c r="I237" s="25"/>
      <c r="J237" s="25"/>
      <c r="K237" s="26" t="str">
        <f t="shared" si="13"/>
        <v>Российские цифровые инструменты и сервисы в деятельности современного педагога дополнительного образования детей, 36ч, 2024</v>
      </c>
      <c r="L237" s="25"/>
      <c r="M237" s="27"/>
      <c r="Q237" s="2" t="s">
        <v>221</v>
      </c>
      <c r="R237" s="3" t="s">
        <v>40</v>
      </c>
      <c r="S237" s="3" t="s">
        <v>998</v>
      </c>
      <c r="T237" s="4">
        <v>2024</v>
      </c>
    </row>
    <row r="238" spans="1:20" ht="51" x14ac:dyDescent="0.2">
      <c r="A238" s="33" t="s">
        <v>92</v>
      </c>
      <c r="B238" s="19" t="s">
        <v>505</v>
      </c>
      <c r="C238" s="19" t="s">
        <v>506</v>
      </c>
      <c r="D238" s="19" t="s">
        <v>507</v>
      </c>
      <c r="E238" s="20" t="s">
        <v>1158</v>
      </c>
      <c r="F238" s="20" t="s">
        <v>28</v>
      </c>
      <c r="G238" s="20" t="s">
        <v>242</v>
      </c>
      <c r="H238" s="20" t="s">
        <v>1144</v>
      </c>
      <c r="I238" s="20" t="s">
        <v>16</v>
      </c>
      <c r="J238" s="20" t="s">
        <v>17</v>
      </c>
      <c r="K238" s="21" t="str">
        <f t="shared" si="13"/>
        <v>Использование языка Python при обучении информатике на уровне основного и среднего общего образования в условиях обновленных ФГОС, 54ч, 2023</v>
      </c>
      <c r="L238" s="20" t="s">
        <v>1058</v>
      </c>
      <c r="M238" s="23" t="s">
        <v>508</v>
      </c>
      <c r="N238" s="10"/>
      <c r="O238" s="10"/>
      <c r="P238" s="13"/>
      <c r="Q238" s="2" t="s">
        <v>509</v>
      </c>
      <c r="R238" s="3" t="s">
        <v>61</v>
      </c>
      <c r="S238" s="3" t="s">
        <v>998</v>
      </c>
      <c r="T238" s="4">
        <v>2023</v>
      </c>
    </row>
    <row r="239" spans="1:20" ht="25.5" x14ac:dyDescent="0.2">
      <c r="A239" s="38"/>
      <c r="B239" s="39"/>
      <c r="C239" s="39"/>
      <c r="D239" s="39"/>
      <c r="E239" s="40" t="s">
        <v>19</v>
      </c>
      <c r="F239" s="35"/>
      <c r="G239" s="35"/>
      <c r="H239" s="35"/>
      <c r="I239" s="35"/>
      <c r="J239" s="35"/>
      <c r="K239" s="36" t="str">
        <f t="shared" si="13"/>
        <v>Реализация требований обновлённых ФГОС ООО, ФГОС СОО в работе учителя, 36ч, 2023</v>
      </c>
      <c r="L239" s="40" t="s">
        <v>1046</v>
      </c>
      <c r="M239" s="37"/>
      <c r="Q239" s="2" t="s">
        <v>510</v>
      </c>
      <c r="R239" s="3" t="s">
        <v>40</v>
      </c>
      <c r="S239" s="3" t="s">
        <v>998</v>
      </c>
      <c r="T239" s="4">
        <v>2023</v>
      </c>
    </row>
    <row r="240" spans="1:20" ht="38.25" x14ac:dyDescent="0.2">
      <c r="A240" s="38"/>
      <c r="B240" s="39"/>
      <c r="C240" s="39"/>
      <c r="D240" s="39"/>
      <c r="E240" s="40"/>
      <c r="F240" s="35"/>
      <c r="G240" s="35"/>
      <c r="H240" s="35"/>
      <c r="I240" s="35"/>
      <c r="J240" s="35"/>
      <c r="K240" s="36" t="str">
        <f t="shared" si="13"/>
        <v>Практика  использования информационной системы "Параграф" в деятельности образовательной организации, 20ч, 2024</v>
      </c>
      <c r="L240" s="35"/>
      <c r="M240" s="37"/>
      <c r="Q240" s="2" t="s">
        <v>511</v>
      </c>
      <c r="R240" s="3" t="s">
        <v>60</v>
      </c>
      <c r="S240" s="3" t="s">
        <v>998</v>
      </c>
      <c r="T240" s="4">
        <v>2024</v>
      </c>
    </row>
    <row r="241" spans="1:20" ht="25.5" x14ac:dyDescent="0.2">
      <c r="A241" s="34"/>
      <c r="B241" s="24"/>
      <c r="C241" s="24"/>
      <c r="D241" s="24"/>
      <c r="E241" s="41"/>
      <c r="F241" s="25"/>
      <c r="G241" s="25"/>
      <c r="H241" s="25"/>
      <c r="I241" s="25"/>
      <c r="J241" s="25"/>
      <c r="K241" s="26" t="str">
        <f t="shared" si="13"/>
        <v>Преподавание информатики согласно ФГОС и ФООП ООО и СОО, 72ч, 2024</v>
      </c>
      <c r="L241" s="25"/>
      <c r="M241" s="27"/>
      <c r="Q241" s="2" t="s">
        <v>512</v>
      </c>
      <c r="R241" s="3" t="s">
        <v>23</v>
      </c>
      <c r="S241" s="3" t="s">
        <v>998</v>
      </c>
      <c r="T241" s="4">
        <v>2024</v>
      </c>
    </row>
    <row r="242" spans="1:20" ht="25.5" x14ac:dyDescent="0.2">
      <c r="A242" s="33" t="s">
        <v>1222</v>
      </c>
      <c r="B242" s="19" t="s">
        <v>513</v>
      </c>
      <c r="C242" s="19" t="s">
        <v>514</v>
      </c>
      <c r="D242" s="19" t="s">
        <v>136</v>
      </c>
      <c r="E242" s="20" t="s">
        <v>19</v>
      </c>
      <c r="F242" s="20" t="s">
        <v>28</v>
      </c>
      <c r="G242" s="20" t="s">
        <v>516</v>
      </c>
      <c r="H242" s="20" t="s">
        <v>1152</v>
      </c>
      <c r="I242" s="20" t="s">
        <v>16</v>
      </c>
      <c r="J242" s="20" t="s">
        <v>17</v>
      </c>
      <c r="K242" s="21" t="str">
        <f>Q242&amp;", "&amp;R242&amp;""&amp;S242&amp;", "&amp;T242</f>
        <v>Школа современного учителя русского язка, 100ч, 2021</v>
      </c>
      <c r="L242" s="22"/>
      <c r="M242" s="23" t="s">
        <v>515</v>
      </c>
      <c r="N242" s="10"/>
      <c r="O242" s="10"/>
      <c r="P242" s="13"/>
      <c r="Q242" s="2" t="s">
        <v>517</v>
      </c>
      <c r="R242" s="3" t="s">
        <v>110</v>
      </c>
      <c r="S242" s="3" t="s">
        <v>998</v>
      </c>
      <c r="T242" s="4">
        <v>2021</v>
      </c>
    </row>
    <row r="243" spans="1:20" ht="25.5" x14ac:dyDescent="0.2">
      <c r="A243" s="38"/>
      <c r="B243" s="39"/>
      <c r="C243" s="39"/>
      <c r="D243" s="39"/>
      <c r="E243" s="48"/>
      <c r="F243" s="35"/>
      <c r="G243" s="35"/>
      <c r="H243" s="35"/>
      <c r="I243" s="35"/>
      <c r="J243" s="35"/>
      <c r="K243" s="36" t="str">
        <f>Q243&amp;", "&amp;R243&amp;""&amp;S243&amp;", "&amp;T243</f>
        <v>Оценка качества образования в современных условиях, 36ч, 2022</v>
      </c>
      <c r="L243" s="35"/>
      <c r="M243" s="37"/>
      <c r="Q243" s="2" t="s">
        <v>35</v>
      </c>
      <c r="R243" s="3" t="s">
        <v>40</v>
      </c>
      <c r="S243" s="3" t="s">
        <v>998</v>
      </c>
      <c r="T243" s="4">
        <v>2022</v>
      </c>
    </row>
    <row r="244" spans="1:20" ht="25.5" x14ac:dyDescent="0.2">
      <c r="A244" s="34"/>
      <c r="B244" s="24"/>
      <c r="C244" s="24"/>
      <c r="D244" s="24"/>
      <c r="E244" s="25"/>
      <c r="F244" s="25"/>
      <c r="G244" s="25"/>
      <c r="H244" s="25"/>
      <c r="I244" s="25"/>
      <c r="J244" s="25"/>
      <c r="K244" s="26" t="str">
        <f>Q244&amp;", "&amp;R244&amp;""&amp;S244&amp;", "&amp;T244</f>
        <v>Реализация требований обновленных ФГОС НОО, ФГОС ООО в работе учителя, 36ч, 2022</v>
      </c>
      <c r="L244" s="25"/>
      <c r="M244" s="27"/>
      <c r="Q244" s="2" t="s">
        <v>37</v>
      </c>
      <c r="R244" s="3" t="s">
        <v>40</v>
      </c>
      <c r="S244" s="3" t="s">
        <v>998</v>
      </c>
      <c r="T244" s="4">
        <v>2022</v>
      </c>
    </row>
    <row r="245" spans="1:20" ht="63.75" x14ac:dyDescent="0.2">
      <c r="A245" s="33" t="s">
        <v>1223</v>
      </c>
      <c r="B245" s="19" t="s">
        <v>518</v>
      </c>
      <c r="C245" s="19" t="s">
        <v>519</v>
      </c>
      <c r="D245" s="19" t="s">
        <v>372</v>
      </c>
      <c r="E245" s="20" t="s">
        <v>19</v>
      </c>
      <c r="F245" s="20" t="s">
        <v>15</v>
      </c>
      <c r="G245" s="20" t="s">
        <v>438</v>
      </c>
      <c r="H245" s="22"/>
      <c r="I245" s="20" t="s">
        <v>16</v>
      </c>
      <c r="J245" s="20" t="s">
        <v>17</v>
      </c>
      <c r="K245" s="21" t="str">
        <f t="shared" ref="K245:K254" si="14">Q245&amp;", "&amp;R245&amp;""&amp;S245&amp;", "&amp;T245</f>
        <v>Школа современного учителя биологии: достижения российской науки", 60ч, 2023</v>
      </c>
      <c r="L245" s="20" t="s">
        <v>1059</v>
      </c>
      <c r="M245" s="23" t="s">
        <v>520</v>
      </c>
      <c r="N245" s="10"/>
      <c r="O245" s="10"/>
      <c r="P245" s="13"/>
      <c r="Q245" s="2" t="s">
        <v>521</v>
      </c>
      <c r="R245" s="3" t="s">
        <v>224</v>
      </c>
      <c r="S245" s="3" t="s">
        <v>998</v>
      </c>
      <c r="T245" s="4">
        <v>2023</v>
      </c>
    </row>
    <row r="246" spans="1:20" ht="63.75" x14ac:dyDescent="0.2">
      <c r="A246" s="34"/>
      <c r="B246" s="24"/>
      <c r="C246" s="24"/>
      <c r="D246" s="24"/>
      <c r="E246" s="25"/>
      <c r="F246" s="25"/>
      <c r="G246" s="25"/>
      <c r="H246" s="25"/>
      <c r="I246" s="25"/>
      <c r="J246" s="25"/>
      <c r="K246" s="26" t="str">
        <f t="shared" si="14"/>
        <v>Реализация требований обновленных ФГОС НОО, ФГОС ОО в работе учителя, 36ч, 2023</v>
      </c>
      <c r="L246" s="41" t="s">
        <v>1059</v>
      </c>
      <c r="M246" s="27"/>
      <c r="Q246" s="2" t="s">
        <v>38</v>
      </c>
      <c r="R246" s="3" t="s">
        <v>40</v>
      </c>
      <c r="S246" s="3" t="s">
        <v>998</v>
      </c>
      <c r="T246" s="4">
        <v>2023</v>
      </c>
    </row>
    <row r="247" spans="1:20" ht="38.25" x14ac:dyDescent="0.2">
      <c r="A247" s="33" t="s">
        <v>1224</v>
      </c>
      <c r="B247" s="19" t="s">
        <v>522</v>
      </c>
      <c r="C247" s="19" t="s">
        <v>523</v>
      </c>
      <c r="D247" s="19" t="s">
        <v>93</v>
      </c>
      <c r="E247" s="20" t="s">
        <v>19</v>
      </c>
      <c r="F247" s="20" t="s">
        <v>45</v>
      </c>
      <c r="G247" s="20" t="s">
        <v>124</v>
      </c>
      <c r="H247" s="20" t="s">
        <v>1146</v>
      </c>
      <c r="I247" s="20" t="s">
        <v>16</v>
      </c>
      <c r="J247" s="20" t="s">
        <v>17</v>
      </c>
      <c r="K247" s="21" t="str">
        <f>Q247&amp;", "&amp;R247&amp;""&amp;S247&amp;", "&amp;T247</f>
        <v>Инклюзивное и интегративное образование детей с ОВЗ в условиях введения и реализации ФГОС НОО ОВЗ, 72ч, 2025</v>
      </c>
      <c r="L247" s="22"/>
      <c r="M247" s="23" t="s">
        <v>524</v>
      </c>
      <c r="N247" s="10"/>
      <c r="O247" s="10"/>
      <c r="P247" s="13"/>
      <c r="Q247" s="2" t="s">
        <v>525</v>
      </c>
      <c r="R247" s="3" t="s">
        <v>23</v>
      </c>
      <c r="S247" s="3" t="s">
        <v>998</v>
      </c>
      <c r="T247" s="4">
        <v>2025</v>
      </c>
    </row>
    <row r="248" spans="1:20" ht="38.25" x14ac:dyDescent="0.2">
      <c r="A248" s="38"/>
      <c r="B248" s="39"/>
      <c r="C248" s="39"/>
      <c r="D248" s="39"/>
      <c r="E248" s="48"/>
      <c r="F248" s="35"/>
      <c r="G248" s="40" t="s">
        <v>139</v>
      </c>
      <c r="H248" s="35"/>
      <c r="I248" s="35"/>
      <c r="J248" s="35"/>
      <c r="K248" s="36" t="str">
        <f>Q248&amp;", "&amp;R248&amp;""&amp;S248&amp;", "&amp;T248</f>
        <v>Дислексия, дисграфия, дискалькулия у младших школьников: нейропсихологическая диагностика и коррекция, 72ч, 2025</v>
      </c>
      <c r="L248" s="35"/>
      <c r="M248" s="37"/>
      <c r="Q248" s="2" t="s">
        <v>526</v>
      </c>
      <c r="R248" s="3" t="s">
        <v>23</v>
      </c>
      <c r="S248" s="3" t="s">
        <v>998</v>
      </c>
      <c r="T248" s="4">
        <v>2025</v>
      </c>
    </row>
    <row r="249" spans="1:20" ht="25.5" x14ac:dyDescent="0.2">
      <c r="A249" s="34"/>
      <c r="B249" s="24"/>
      <c r="C249" s="24"/>
      <c r="D249" s="24"/>
      <c r="E249" s="25"/>
      <c r="F249" s="25"/>
      <c r="G249" s="25"/>
      <c r="H249" s="25"/>
      <c r="I249" s="25"/>
      <c r="J249" s="25"/>
      <c r="K249" s="26" t="str">
        <f>Q249&amp;", "&amp;R249&amp;""&amp;S249&amp;", "&amp;T249</f>
        <v>Ментальная арифметика. Сложение и вычитание, 144ч, 2025</v>
      </c>
      <c r="L249" s="25"/>
      <c r="M249" s="27"/>
      <c r="Q249" s="2" t="s">
        <v>527</v>
      </c>
      <c r="R249" s="3" t="s">
        <v>67</v>
      </c>
      <c r="S249" s="3" t="s">
        <v>998</v>
      </c>
      <c r="T249" s="4">
        <v>2025</v>
      </c>
    </row>
    <row r="250" spans="1:20" ht="38.25" x14ac:dyDescent="0.2">
      <c r="A250" s="33" t="s">
        <v>1225</v>
      </c>
      <c r="B250" s="19" t="s">
        <v>529</v>
      </c>
      <c r="C250" s="19" t="s">
        <v>69</v>
      </c>
      <c r="D250" s="19" t="s">
        <v>198</v>
      </c>
      <c r="E250" s="20" t="s">
        <v>19</v>
      </c>
      <c r="F250" s="20" t="s">
        <v>28</v>
      </c>
      <c r="G250" s="20" t="s">
        <v>168</v>
      </c>
      <c r="H250" s="20" t="s">
        <v>1149</v>
      </c>
      <c r="I250" s="20" t="s">
        <v>16</v>
      </c>
      <c r="J250" s="20" t="s">
        <v>17</v>
      </c>
      <c r="K250" s="21" t="str">
        <f>Q250&amp;", "&amp;R250&amp;""&amp;S250&amp;", "&amp;T250</f>
        <v>Особенности подготовки выпускников образовательных организаций к ГИА 9 (по русскому языку), 19ч, 2020</v>
      </c>
      <c r="L250" s="22"/>
      <c r="M250" s="23" t="s">
        <v>530</v>
      </c>
      <c r="N250" s="10"/>
      <c r="O250" s="10"/>
      <c r="P250" s="13"/>
      <c r="Q250" s="2" t="s">
        <v>533</v>
      </c>
      <c r="R250" s="3" t="s">
        <v>278</v>
      </c>
      <c r="S250" s="3" t="s">
        <v>998</v>
      </c>
      <c r="T250" s="4">
        <v>2020</v>
      </c>
    </row>
    <row r="251" spans="1:20" ht="38.25" x14ac:dyDescent="0.2">
      <c r="A251" s="38"/>
      <c r="B251" s="39"/>
      <c r="C251" s="39"/>
      <c r="D251" s="39"/>
      <c r="E251" s="35"/>
      <c r="F251" s="35"/>
      <c r="G251" s="35"/>
      <c r="H251" s="35"/>
      <c r="I251" s="35"/>
      <c r="J251" s="35"/>
      <c r="K251" s="36" t="str">
        <f t="shared" si="14"/>
        <v>Современны подходы к современному уроку русского языка и литературы в услвиях реализации ФГОС, 72ч, 2020</v>
      </c>
      <c r="L251" s="35"/>
      <c r="M251" s="37"/>
      <c r="Q251" s="2" t="s">
        <v>531</v>
      </c>
      <c r="R251" s="3" t="s">
        <v>23</v>
      </c>
      <c r="S251" s="3" t="s">
        <v>998</v>
      </c>
      <c r="T251" s="4">
        <v>2020</v>
      </c>
    </row>
    <row r="252" spans="1:20" ht="25.5" x14ac:dyDescent="0.2">
      <c r="A252" s="34"/>
      <c r="B252" s="24"/>
      <c r="C252" s="24"/>
      <c r="D252" s="24"/>
      <c r="E252" s="25"/>
      <c r="F252" s="25"/>
      <c r="G252" s="25"/>
      <c r="H252" s="25"/>
      <c r="I252" s="25"/>
      <c r="J252" s="25"/>
      <c r="K252" s="26" t="str">
        <f t="shared" si="14"/>
        <v>Цифровые технологии для реализации смешанного обучения в условиях СПО, 36ч, 2023</v>
      </c>
      <c r="L252" s="25"/>
      <c r="M252" s="27"/>
      <c r="Q252" s="2" t="s">
        <v>532</v>
      </c>
      <c r="R252" s="3" t="s">
        <v>40</v>
      </c>
      <c r="S252" s="3" t="s">
        <v>998</v>
      </c>
      <c r="T252" s="4">
        <v>2023</v>
      </c>
    </row>
    <row r="253" spans="1:20" ht="51" x14ac:dyDescent="0.2">
      <c r="A253" s="33" t="s">
        <v>1226</v>
      </c>
      <c r="B253" s="19" t="s">
        <v>534</v>
      </c>
      <c r="C253" s="19" t="s">
        <v>31</v>
      </c>
      <c r="D253" s="19" t="s">
        <v>535</v>
      </c>
      <c r="E253" s="20" t="s">
        <v>122</v>
      </c>
      <c r="F253" s="20" t="s">
        <v>15</v>
      </c>
      <c r="G253" s="20" t="s">
        <v>537</v>
      </c>
      <c r="H253" s="20" t="s">
        <v>1147</v>
      </c>
      <c r="I253" s="20" t="s">
        <v>16</v>
      </c>
      <c r="J253" s="20" t="s">
        <v>17</v>
      </c>
      <c r="K253" s="21" t="str">
        <f t="shared" si="14"/>
        <v>Организация деятельности педагога-воспитателя группы продленного дня, 72ч, 2023</v>
      </c>
      <c r="L253" s="20" t="s">
        <v>1060</v>
      </c>
      <c r="M253" s="23" t="s">
        <v>536</v>
      </c>
      <c r="N253" s="10"/>
      <c r="O253" s="10"/>
      <c r="P253" s="13"/>
      <c r="Q253" s="2" t="s">
        <v>414</v>
      </c>
      <c r="R253" s="3" t="s">
        <v>23</v>
      </c>
      <c r="S253" s="3" t="s">
        <v>998</v>
      </c>
      <c r="T253" s="4">
        <v>2023</v>
      </c>
    </row>
    <row r="254" spans="1:20" ht="38.25" x14ac:dyDescent="0.2">
      <c r="A254" s="34"/>
      <c r="B254" s="24"/>
      <c r="C254" s="24"/>
      <c r="D254" s="24"/>
      <c r="E254" s="41"/>
      <c r="F254" s="25"/>
      <c r="G254" s="25"/>
      <c r="H254" s="25"/>
      <c r="I254" s="25"/>
      <c r="J254" s="25"/>
      <c r="K254" s="26" t="str">
        <f t="shared" si="14"/>
        <v>Организация образовательного процесса: воспитательная работа, дополнительное образование, внеурочная деятельность, 72ч, 2025</v>
      </c>
      <c r="L254" s="25"/>
      <c r="M254" s="27"/>
      <c r="Q254" s="2" t="s">
        <v>538</v>
      </c>
      <c r="R254" s="3" t="s">
        <v>23</v>
      </c>
      <c r="S254" s="3" t="s">
        <v>998</v>
      </c>
      <c r="T254" s="4">
        <v>2025</v>
      </c>
    </row>
    <row r="255" spans="1:20" x14ac:dyDescent="0.2">
      <c r="A255" s="50" t="s">
        <v>1227</v>
      </c>
      <c r="B255" s="45" t="s">
        <v>534</v>
      </c>
      <c r="C255" s="45" t="s">
        <v>159</v>
      </c>
      <c r="D255" s="45" t="s">
        <v>113</v>
      </c>
      <c r="E255" s="40" t="s">
        <v>19</v>
      </c>
      <c r="F255" s="40" t="s">
        <v>389</v>
      </c>
      <c r="G255" s="40" t="s">
        <v>48</v>
      </c>
      <c r="H255" s="35"/>
      <c r="I255" s="40" t="s">
        <v>16</v>
      </c>
      <c r="J255" s="40" t="s">
        <v>17</v>
      </c>
      <c r="K255" s="36"/>
      <c r="L255" s="35"/>
      <c r="M255" s="51" t="s">
        <v>412</v>
      </c>
      <c r="N255" s="10"/>
      <c r="O255" s="10"/>
      <c r="P255" s="13"/>
      <c r="S255" s="3" t="s">
        <v>998</v>
      </c>
    </row>
    <row r="256" spans="1:20" ht="38.25" x14ac:dyDescent="0.2">
      <c r="A256" s="33" t="s">
        <v>1228</v>
      </c>
      <c r="B256" s="19" t="s">
        <v>539</v>
      </c>
      <c r="C256" s="19" t="s">
        <v>171</v>
      </c>
      <c r="D256" s="19" t="s">
        <v>340</v>
      </c>
      <c r="E256" s="20" t="s">
        <v>19</v>
      </c>
      <c r="F256" s="20" t="s">
        <v>28</v>
      </c>
      <c r="G256" s="20" t="s">
        <v>541</v>
      </c>
      <c r="H256" s="20" t="s">
        <v>1148</v>
      </c>
      <c r="I256" s="20" t="s">
        <v>16</v>
      </c>
      <c r="J256" s="20" t="s">
        <v>17</v>
      </c>
      <c r="K256" s="21" t="str">
        <f t="shared" ref="K256:K264" si="15">Q256&amp;", "&amp;R256&amp;""&amp;S256&amp;", "&amp;T256</f>
        <v>Цифровая образовательная среда: стратегия формирования и эффективное использование в образовательно организации, 36ч, 2022</v>
      </c>
      <c r="L256" s="20" t="s">
        <v>1061</v>
      </c>
      <c r="M256" s="23" t="s">
        <v>540</v>
      </c>
      <c r="N256" s="10"/>
      <c r="O256" s="10"/>
      <c r="P256" s="13"/>
      <c r="Q256" s="2" t="s">
        <v>542</v>
      </c>
      <c r="R256" s="3" t="s">
        <v>40</v>
      </c>
      <c r="S256" s="3" t="s">
        <v>998</v>
      </c>
      <c r="T256" s="4">
        <v>2022</v>
      </c>
    </row>
    <row r="257" spans="1:20" ht="38.25" x14ac:dyDescent="0.2">
      <c r="A257" s="38"/>
      <c r="B257" s="39"/>
      <c r="C257" s="39"/>
      <c r="D257" s="39"/>
      <c r="E257" s="40"/>
      <c r="F257" s="35"/>
      <c r="G257" s="35"/>
      <c r="H257" s="35"/>
      <c r="I257" s="35"/>
      <c r="J257" s="35"/>
      <c r="K257" s="36" t="str">
        <f t="shared" si="15"/>
        <v>Управление финансовой и хозяйственной деятельностью в образовательной организации, 72ч, 2022</v>
      </c>
      <c r="L257" s="40" t="s">
        <v>1062</v>
      </c>
      <c r="M257" s="37"/>
      <c r="Q257" s="2" t="s">
        <v>543</v>
      </c>
      <c r="R257" s="3" t="s">
        <v>23</v>
      </c>
      <c r="S257" s="3" t="s">
        <v>998</v>
      </c>
      <c r="T257" s="4">
        <v>2022</v>
      </c>
    </row>
    <row r="258" spans="1:20" ht="25.5" x14ac:dyDescent="0.2">
      <c r="A258" s="38"/>
      <c r="B258" s="39"/>
      <c r="C258" s="39"/>
      <c r="D258" s="39"/>
      <c r="E258" s="35"/>
      <c r="F258" s="35"/>
      <c r="G258" s="35"/>
      <c r="H258" s="35"/>
      <c r="I258" s="35"/>
      <c r="J258" s="35"/>
      <c r="K258" s="36" t="str">
        <f t="shared" si="15"/>
        <v>Реализация требований обновленных ФГОС НОО, ФГОС ООО в работе учителя, 72ч, 2022</v>
      </c>
      <c r="L258" s="40" t="s">
        <v>1063</v>
      </c>
      <c r="M258" s="37"/>
      <c r="Q258" s="2" t="s">
        <v>37</v>
      </c>
      <c r="R258" s="3" t="s">
        <v>23</v>
      </c>
      <c r="S258" s="3" t="s">
        <v>998</v>
      </c>
      <c r="T258" s="4">
        <v>2022</v>
      </c>
    </row>
    <row r="259" spans="1:20" ht="25.5" x14ac:dyDescent="0.2">
      <c r="A259" s="38"/>
      <c r="B259" s="39"/>
      <c r="C259" s="39"/>
      <c r="D259" s="39"/>
      <c r="E259" s="35"/>
      <c r="F259" s="35"/>
      <c r="G259" s="35"/>
      <c r="H259" s="35"/>
      <c r="I259" s="35"/>
      <c r="J259" s="35"/>
      <c r="K259" s="36" t="str">
        <f t="shared" si="15"/>
        <v>Воинский учёт и бронирование граждан, пребывающих в запасе, 16ч, 2023</v>
      </c>
      <c r="L259" s="35"/>
      <c r="M259" s="37"/>
      <c r="Q259" s="2" t="s">
        <v>315</v>
      </c>
      <c r="R259" s="3" t="s">
        <v>86</v>
      </c>
      <c r="S259" s="3" t="s">
        <v>998</v>
      </c>
      <c r="T259" s="4">
        <v>2023</v>
      </c>
    </row>
    <row r="260" spans="1:20" ht="38.25" x14ac:dyDescent="0.2">
      <c r="A260" s="38"/>
      <c r="B260" s="39"/>
      <c r="C260" s="39"/>
      <c r="D260" s="39"/>
      <c r="E260" s="35"/>
      <c r="F260" s="35"/>
      <c r="G260" s="35"/>
      <c r="H260" s="35"/>
      <c r="I260" s="35"/>
      <c r="J260" s="35"/>
      <c r="K260" s="36" t="str">
        <f t="shared" si="15"/>
        <v>Энергосбережение и повышение энергетической эффективности инженерных систем и сетей, 72ч, 2023</v>
      </c>
      <c r="L260" s="35"/>
      <c r="M260" s="37"/>
      <c r="Q260" s="2" t="s">
        <v>544</v>
      </c>
      <c r="R260" s="3" t="s">
        <v>23</v>
      </c>
      <c r="S260" s="3" t="s">
        <v>998</v>
      </c>
      <c r="T260" s="4">
        <v>2023</v>
      </c>
    </row>
    <row r="261" spans="1:20" ht="38.25" x14ac:dyDescent="0.2">
      <c r="A261" s="38"/>
      <c r="B261" s="39"/>
      <c r="C261" s="39"/>
      <c r="D261" s="39"/>
      <c r="E261" s="35"/>
      <c r="F261" s="35"/>
      <c r="G261" s="35"/>
      <c r="H261" s="35"/>
      <c r="I261" s="35"/>
      <c r="J261" s="35"/>
      <c r="K261" s="36" t="str">
        <f t="shared" si="15"/>
        <v>Организация деятельности учреждений по обеспечению доступности объектов и услуг для маломобильных групп населения, 16ч, 2023</v>
      </c>
      <c r="L261" s="35"/>
      <c r="M261" s="37"/>
      <c r="Q261" s="2" t="s">
        <v>545</v>
      </c>
      <c r="R261" s="3" t="s">
        <v>86</v>
      </c>
      <c r="S261" s="3" t="s">
        <v>998</v>
      </c>
      <c r="T261" s="4">
        <v>2023</v>
      </c>
    </row>
    <row r="262" spans="1:20" ht="25.5" x14ac:dyDescent="0.2">
      <c r="A262" s="38"/>
      <c r="B262" s="39"/>
      <c r="C262" s="39"/>
      <c r="D262" s="39"/>
      <c r="E262" s="35"/>
      <c r="F262" s="35"/>
      <c r="G262" s="35"/>
      <c r="H262" s="35"/>
      <c r="I262" s="35"/>
      <c r="J262" s="35"/>
      <c r="K262" s="36" t="str">
        <f t="shared" si="15"/>
        <v>Проектирование и оценка качества учебного занятия в цифровой среде, 36ч, 2023</v>
      </c>
      <c r="L262" s="35"/>
      <c r="M262" s="37"/>
      <c r="Q262" s="2" t="s">
        <v>546</v>
      </c>
      <c r="R262" s="3" t="s">
        <v>40</v>
      </c>
      <c r="S262" s="3" t="s">
        <v>998</v>
      </c>
      <c r="T262" s="4">
        <v>2023</v>
      </c>
    </row>
    <row r="263" spans="1:20" ht="51" x14ac:dyDescent="0.2">
      <c r="A263" s="34"/>
      <c r="B263" s="24"/>
      <c r="C263" s="24"/>
      <c r="D263" s="24"/>
      <c r="E263" s="25"/>
      <c r="F263" s="25"/>
      <c r="G263" s="25"/>
      <c r="H263" s="25"/>
      <c r="I263" s="25"/>
      <c r="J263" s="25"/>
      <c r="K263" s="26" t="str">
        <f t="shared" si="15"/>
        <v>Педагогическое мастерство: индивидуальны особенности обучения, интерактивные технологии, эффективная коммуникация и обратная связь, 36ч, 2024</v>
      </c>
      <c r="L263" s="25"/>
      <c r="M263" s="27"/>
      <c r="Q263" s="2" t="s">
        <v>547</v>
      </c>
      <c r="R263" s="3" t="s">
        <v>40</v>
      </c>
      <c r="S263" s="3" t="s">
        <v>998</v>
      </c>
      <c r="T263" s="4">
        <v>2024</v>
      </c>
    </row>
    <row r="264" spans="1:20" ht="38.25" x14ac:dyDescent="0.2">
      <c r="A264" s="33" t="s">
        <v>1229</v>
      </c>
      <c r="B264" s="19" t="s">
        <v>548</v>
      </c>
      <c r="C264" s="19" t="s">
        <v>31</v>
      </c>
      <c r="D264" s="19" t="s">
        <v>260</v>
      </c>
      <c r="E264" s="20" t="s">
        <v>19</v>
      </c>
      <c r="F264" s="20" t="s">
        <v>173</v>
      </c>
      <c r="G264" s="20" t="s">
        <v>139</v>
      </c>
      <c r="H264" s="20" t="s">
        <v>1154</v>
      </c>
      <c r="I264" s="20" t="s">
        <v>16</v>
      </c>
      <c r="J264" s="20" t="s">
        <v>17</v>
      </c>
      <c r="K264" s="21" t="str">
        <f t="shared" si="15"/>
        <v>Реализация требований обновленных ФГОС НОО, ФГОС ООО в работе учителя, 36ч, 2022</v>
      </c>
      <c r="L264" s="20" t="s">
        <v>1064</v>
      </c>
      <c r="M264" s="23" t="s">
        <v>549</v>
      </c>
      <c r="N264" s="10"/>
      <c r="O264" s="10"/>
      <c r="P264" s="13"/>
      <c r="Q264" s="2" t="s">
        <v>37</v>
      </c>
      <c r="R264" s="3" t="s">
        <v>40</v>
      </c>
      <c r="S264" s="3" t="s">
        <v>998</v>
      </c>
      <c r="T264" s="4">
        <v>2022</v>
      </c>
    </row>
    <row r="265" spans="1:20" ht="25.5" x14ac:dyDescent="0.2">
      <c r="A265" s="38"/>
      <c r="B265" s="39"/>
      <c r="C265" s="39"/>
      <c r="D265" s="39"/>
      <c r="E265" s="35"/>
      <c r="F265" s="35"/>
      <c r="G265" s="40" t="s">
        <v>241</v>
      </c>
      <c r="H265" s="35"/>
      <c r="I265" s="35"/>
      <c r="J265" s="35"/>
      <c r="K265" s="36"/>
      <c r="L265" s="40" t="s">
        <v>1065</v>
      </c>
      <c r="M265" s="37"/>
      <c r="S265" s="3" t="s">
        <v>998</v>
      </c>
    </row>
    <row r="266" spans="1:20" ht="25.5" x14ac:dyDescent="0.2">
      <c r="A266" s="34"/>
      <c r="B266" s="24"/>
      <c r="C266" s="24"/>
      <c r="D266" s="24"/>
      <c r="E266" s="25"/>
      <c r="F266" s="25"/>
      <c r="G266" s="25"/>
      <c r="H266" s="25"/>
      <c r="I266" s="25"/>
      <c r="J266" s="25"/>
      <c r="K266" s="26"/>
      <c r="L266" s="41" t="s">
        <v>1066</v>
      </c>
      <c r="M266" s="27"/>
      <c r="S266" s="3" t="s">
        <v>998</v>
      </c>
    </row>
    <row r="267" spans="1:20" ht="25.5" x14ac:dyDescent="0.2">
      <c r="A267" s="55" t="s">
        <v>1230</v>
      </c>
      <c r="B267" s="28" t="s">
        <v>550</v>
      </c>
      <c r="C267" s="28" t="s">
        <v>112</v>
      </c>
      <c r="D267" s="28" t="s">
        <v>191</v>
      </c>
      <c r="E267" s="29" t="s">
        <v>19</v>
      </c>
      <c r="F267" s="29" t="s">
        <v>28</v>
      </c>
      <c r="G267" s="29" t="s">
        <v>124</v>
      </c>
      <c r="H267" s="29" t="s">
        <v>1147</v>
      </c>
      <c r="I267" s="29" t="s">
        <v>16</v>
      </c>
      <c r="J267" s="29" t="s">
        <v>17</v>
      </c>
      <c r="K267" s="31" t="str">
        <f>Q267&amp;", "&amp;R267&amp;""&amp;S267&amp;", "&amp;T267</f>
        <v>Оценка качества образования в современных условиях, 36ч, 2022</v>
      </c>
      <c r="L267" s="30"/>
      <c r="M267" s="32" t="s">
        <v>551</v>
      </c>
      <c r="N267" s="10"/>
      <c r="O267" s="10"/>
      <c r="P267" s="13"/>
      <c r="Q267" s="2" t="s">
        <v>35</v>
      </c>
      <c r="R267" s="3" t="s">
        <v>40</v>
      </c>
      <c r="S267" s="3" t="s">
        <v>998</v>
      </c>
      <c r="T267" s="4">
        <v>2022</v>
      </c>
    </row>
    <row r="268" spans="1:20" ht="127.5" x14ac:dyDescent="0.2">
      <c r="A268" s="33" t="s">
        <v>1231</v>
      </c>
      <c r="B268" s="19" t="s">
        <v>553</v>
      </c>
      <c r="C268" s="19" t="s">
        <v>554</v>
      </c>
      <c r="D268" s="19" t="s">
        <v>484</v>
      </c>
      <c r="E268" s="20" t="s">
        <v>19</v>
      </c>
      <c r="F268" s="20" t="s">
        <v>45</v>
      </c>
      <c r="G268" s="20" t="s">
        <v>124</v>
      </c>
      <c r="H268" s="22"/>
      <c r="I268" s="20" t="s">
        <v>16</v>
      </c>
      <c r="J268" s="20" t="s">
        <v>17</v>
      </c>
      <c r="K268" s="21" t="str">
        <f t="shared" ref="K268:K271" si="16">Q268&amp;", "&amp;R268&amp;""&amp;S268&amp;", "&amp;T268</f>
        <v>Преподавание учебного курса "Основы религиозных культур и светской этики" в условиях реализации ФГС НОО, 36ч, 2023</v>
      </c>
      <c r="L268" s="20" t="s">
        <v>1067</v>
      </c>
      <c r="M268" s="23" t="s">
        <v>210</v>
      </c>
      <c r="N268" s="10"/>
      <c r="O268" s="10"/>
      <c r="P268" s="13"/>
      <c r="Q268" s="2" t="s">
        <v>555</v>
      </c>
      <c r="R268" s="3" t="s">
        <v>40</v>
      </c>
      <c r="S268" s="3" t="s">
        <v>998</v>
      </c>
      <c r="T268" s="4">
        <v>2023</v>
      </c>
    </row>
    <row r="269" spans="1:20" ht="25.5" x14ac:dyDescent="0.2">
      <c r="A269" s="38"/>
      <c r="B269" s="39"/>
      <c r="C269" s="39"/>
      <c r="D269" s="39"/>
      <c r="E269" s="40"/>
      <c r="F269" s="35"/>
      <c r="G269" s="40" t="s">
        <v>139</v>
      </c>
      <c r="H269" s="35"/>
      <c r="I269" s="35"/>
      <c r="J269" s="35"/>
      <c r="K269" s="36" t="str">
        <f t="shared" si="16"/>
        <v>Реализация требований обновленных ФГОС НОО, ФГОС ОО в работе учителя, 36ч, 2023</v>
      </c>
      <c r="L269" s="35"/>
      <c r="M269" s="37"/>
      <c r="Q269" s="2" t="s">
        <v>38</v>
      </c>
      <c r="R269" s="3" t="s">
        <v>40</v>
      </c>
      <c r="S269" s="3" t="s">
        <v>998</v>
      </c>
      <c r="T269" s="4">
        <v>2023</v>
      </c>
    </row>
    <row r="270" spans="1:20" ht="38.25" x14ac:dyDescent="0.2">
      <c r="A270" s="38"/>
      <c r="B270" s="39"/>
      <c r="C270" s="39"/>
      <c r="D270" s="39"/>
      <c r="E270" s="48"/>
      <c r="F270" s="35"/>
      <c r="G270" s="35"/>
      <c r="H270" s="35"/>
      <c r="I270" s="35"/>
      <c r="J270" s="35"/>
      <c r="K270" s="36" t="str">
        <f t="shared" si="16"/>
        <v>Российские цифровые инструменты и сервисы в деятельности современного педагога дополнительного образования детей, 36ч, 2024</v>
      </c>
      <c r="L270" s="35"/>
      <c r="M270" s="37"/>
      <c r="Q270" s="2" t="s">
        <v>221</v>
      </c>
      <c r="R270" s="3" t="s">
        <v>40</v>
      </c>
      <c r="S270" s="3" t="s">
        <v>998</v>
      </c>
      <c r="T270" s="4">
        <v>2024</v>
      </c>
    </row>
    <row r="271" spans="1:20" ht="63.75" x14ac:dyDescent="0.2">
      <c r="A271" s="34"/>
      <c r="B271" s="24"/>
      <c r="C271" s="24"/>
      <c r="D271" s="24"/>
      <c r="E271" s="41"/>
      <c r="F271" s="25"/>
      <c r="G271" s="25"/>
      <c r="H271" s="25"/>
      <c r="I271" s="25"/>
      <c r="J271" s="25"/>
      <c r="K271" s="26" t="str">
        <f t="shared" si="16"/>
        <v>Использование современного учебного оборудования при реализации дополнительных образовательных программ технической направленности в центрах цифрового образования  "IT-куб", 36ч, 2024</v>
      </c>
      <c r="L271" s="25"/>
      <c r="M271" s="27"/>
      <c r="Q271" s="2" t="s">
        <v>107</v>
      </c>
      <c r="R271" s="3" t="s">
        <v>40</v>
      </c>
      <c r="S271" s="3" t="s">
        <v>998</v>
      </c>
      <c r="T271" s="4">
        <v>2024</v>
      </c>
    </row>
    <row r="272" spans="1:20" ht="38.25" x14ac:dyDescent="0.2">
      <c r="A272" s="55" t="s">
        <v>1232</v>
      </c>
      <c r="B272" s="28" t="s">
        <v>556</v>
      </c>
      <c r="C272" s="28" t="s">
        <v>46</v>
      </c>
      <c r="D272" s="28" t="s">
        <v>557</v>
      </c>
      <c r="E272" s="29" t="s">
        <v>52</v>
      </c>
      <c r="F272" s="29" t="s">
        <v>28</v>
      </c>
      <c r="G272" s="29" t="s">
        <v>558</v>
      </c>
      <c r="H272" s="29"/>
      <c r="I272" s="29" t="s">
        <v>16</v>
      </c>
      <c r="J272" s="29" t="s">
        <v>17</v>
      </c>
      <c r="K272" s="31"/>
      <c r="L272" s="30"/>
      <c r="M272" s="32" t="s">
        <v>467</v>
      </c>
      <c r="N272" s="10"/>
      <c r="O272" s="10"/>
      <c r="P272" s="13"/>
      <c r="S272" s="3" t="s">
        <v>998</v>
      </c>
    </row>
    <row r="273" spans="1:20" ht="25.5" x14ac:dyDescent="0.2">
      <c r="A273" s="33" t="s">
        <v>1233</v>
      </c>
      <c r="B273" s="19" t="s">
        <v>559</v>
      </c>
      <c r="C273" s="19" t="s">
        <v>560</v>
      </c>
      <c r="D273" s="19" t="s">
        <v>561</v>
      </c>
      <c r="E273" s="20" t="s">
        <v>19</v>
      </c>
      <c r="F273" s="20" t="s">
        <v>28</v>
      </c>
      <c r="G273" s="20" t="s">
        <v>563</v>
      </c>
      <c r="H273" s="22"/>
      <c r="I273" s="20" t="s">
        <v>16</v>
      </c>
      <c r="J273" s="20" t="s">
        <v>17</v>
      </c>
      <c r="K273" s="21" t="str">
        <f>Q273&amp;", "&amp;R273&amp;""&amp;S273&amp;", "&amp;T273</f>
        <v>Преподавание ОБЖ в общеобразовательных организациях в соответствии с ФГОС, 72ч, 2024</v>
      </c>
      <c r="L273" s="20" t="s">
        <v>1068</v>
      </c>
      <c r="M273" s="23" t="s">
        <v>562</v>
      </c>
      <c r="N273" s="10"/>
      <c r="O273" s="10"/>
      <c r="P273" s="13"/>
      <c r="Q273" s="2" t="s">
        <v>564</v>
      </c>
      <c r="R273" s="3" t="s">
        <v>23</v>
      </c>
      <c r="S273" s="3" t="s">
        <v>998</v>
      </c>
      <c r="T273" s="4">
        <v>2024</v>
      </c>
    </row>
    <row r="274" spans="1:20" ht="25.5" x14ac:dyDescent="0.2">
      <c r="A274" s="38"/>
      <c r="B274" s="39"/>
      <c r="C274" s="39"/>
      <c r="D274" s="39"/>
      <c r="E274" s="48"/>
      <c r="F274" s="35"/>
      <c r="G274" s="40" t="s">
        <v>65</v>
      </c>
      <c r="H274" s="35"/>
      <c r="I274" s="35"/>
      <c r="J274" s="35"/>
      <c r="K274" s="36" t="str">
        <f>Q274&amp;", "&amp;R274&amp;""&amp;S274&amp;", "&amp;T274</f>
        <v>Методика преподавания истории в условиях внедрения обновлённых ФГОС, 72ч, 2024</v>
      </c>
      <c r="L274" s="35"/>
      <c r="M274" s="37"/>
      <c r="Q274" s="2" t="s">
        <v>565</v>
      </c>
      <c r="R274" s="3" t="s">
        <v>23</v>
      </c>
      <c r="S274" s="3" t="s">
        <v>998</v>
      </c>
      <c r="T274" s="4">
        <v>2024</v>
      </c>
    </row>
    <row r="275" spans="1:20" ht="38.25" x14ac:dyDescent="0.2">
      <c r="A275" s="38"/>
      <c r="B275" s="39"/>
      <c r="C275" s="39"/>
      <c r="D275" s="39"/>
      <c r="E275" s="40"/>
      <c r="F275" s="35"/>
      <c r="G275" s="40" t="s">
        <v>65</v>
      </c>
      <c r="H275" s="35"/>
      <c r="I275" s="35"/>
      <c r="J275" s="35"/>
      <c r="K275" s="36" t="str">
        <f>Q275&amp;", "&amp;R275&amp;""&amp;S275&amp;", "&amp;T275</f>
        <v>Преподавание истории России по углубленной программе: проектирование занятий и педагогических инструментов, 72ч, 2024</v>
      </c>
      <c r="L275" s="35"/>
      <c r="M275" s="37"/>
      <c r="Q275" s="2" t="s">
        <v>566</v>
      </c>
      <c r="R275" s="3" t="s">
        <v>23</v>
      </c>
      <c r="S275" s="3" t="s">
        <v>998</v>
      </c>
      <c r="T275" s="4">
        <v>2024</v>
      </c>
    </row>
    <row r="276" spans="1:20" ht="38.25" x14ac:dyDescent="0.2">
      <c r="A276" s="34"/>
      <c r="B276" s="24"/>
      <c r="C276" s="24"/>
      <c r="D276" s="24"/>
      <c r="E276" s="25"/>
      <c r="F276" s="25"/>
      <c r="G276" s="25"/>
      <c r="H276" s="25"/>
      <c r="I276" s="25"/>
      <c r="J276" s="25"/>
      <c r="K276" s="26" t="str">
        <f>Q276&amp;", "&amp;R276&amp;""&amp;S276&amp;", "&amp;T276</f>
        <v>Великая Победа. Актуальные формы учебно-воспитательной работы в средней и старшей школе, 72ч, 2024</v>
      </c>
      <c r="L276" s="25"/>
      <c r="M276" s="27"/>
      <c r="Q276" s="2" t="s">
        <v>567</v>
      </c>
      <c r="R276" s="3" t="s">
        <v>23</v>
      </c>
      <c r="S276" s="3" t="s">
        <v>998</v>
      </c>
      <c r="T276" s="4">
        <v>2024</v>
      </c>
    </row>
    <row r="277" spans="1:20" ht="25.5" x14ac:dyDescent="0.2">
      <c r="A277" s="55" t="s">
        <v>1234</v>
      </c>
      <c r="B277" s="28" t="s">
        <v>569</v>
      </c>
      <c r="C277" s="28" t="s">
        <v>183</v>
      </c>
      <c r="D277" s="28" t="s">
        <v>570</v>
      </c>
      <c r="E277" s="29" t="s">
        <v>19</v>
      </c>
      <c r="F277" s="29" t="s">
        <v>15</v>
      </c>
      <c r="G277" s="29" t="s">
        <v>21</v>
      </c>
      <c r="H277" s="30"/>
      <c r="I277" s="29" t="s">
        <v>16</v>
      </c>
      <c r="J277" s="29" t="s">
        <v>17</v>
      </c>
      <c r="K277" s="31" t="str">
        <f>Q277&amp;", "&amp;R277&amp;""&amp;S277&amp;", "&amp;T277</f>
        <v>Реализация требований обновленных ФГОС НОО, ФГОС ОО в работе учителя, 36ч, 2023</v>
      </c>
      <c r="L277" s="30"/>
      <c r="M277" s="32" t="s">
        <v>571</v>
      </c>
      <c r="N277" s="10"/>
      <c r="O277" s="10"/>
      <c r="P277" s="13"/>
      <c r="Q277" s="2" t="s">
        <v>38</v>
      </c>
      <c r="R277" s="3" t="s">
        <v>40</v>
      </c>
      <c r="S277" s="3" t="s">
        <v>998</v>
      </c>
      <c r="T277" s="4">
        <v>2023</v>
      </c>
    </row>
    <row r="278" spans="1:20" ht="76.5" x14ac:dyDescent="0.2">
      <c r="A278" s="33" t="s">
        <v>1235</v>
      </c>
      <c r="B278" s="19" t="s">
        <v>572</v>
      </c>
      <c r="C278" s="19" t="s">
        <v>573</v>
      </c>
      <c r="D278" s="19" t="s">
        <v>327</v>
      </c>
      <c r="E278" s="20" t="s">
        <v>19</v>
      </c>
      <c r="F278" s="20" t="s">
        <v>28</v>
      </c>
      <c r="G278" s="20" t="s">
        <v>574</v>
      </c>
      <c r="H278" s="22"/>
      <c r="I278" s="20" t="s">
        <v>16</v>
      </c>
      <c r="J278" s="20" t="s">
        <v>17</v>
      </c>
      <c r="K278" s="21"/>
      <c r="L278" s="22"/>
      <c r="M278" s="23" t="s">
        <v>344</v>
      </c>
      <c r="N278" s="10"/>
      <c r="O278" s="10"/>
      <c r="P278" s="13"/>
      <c r="S278" s="3" t="s">
        <v>998</v>
      </c>
    </row>
    <row r="279" spans="1:20" ht="51" x14ac:dyDescent="0.2">
      <c r="A279" s="34"/>
      <c r="B279" s="24"/>
      <c r="C279" s="24"/>
      <c r="D279" s="24"/>
      <c r="E279" s="41"/>
      <c r="F279" s="25"/>
      <c r="G279" s="41" t="s">
        <v>575</v>
      </c>
      <c r="H279" s="25"/>
      <c r="I279" s="25"/>
      <c r="J279" s="25"/>
      <c r="K279" s="26"/>
      <c r="L279" s="25"/>
      <c r="M279" s="27"/>
      <c r="S279" s="3" t="s">
        <v>998</v>
      </c>
    </row>
    <row r="280" spans="1:20" ht="38.25" x14ac:dyDescent="0.2">
      <c r="A280" s="55" t="s">
        <v>1236</v>
      </c>
      <c r="B280" s="28" t="s">
        <v>576</v>
      </c>
      <c r="C280" s="28" t="s">
        <v>577</v>
      </c>
      <c r="D280" s="28" t="s">
        <v>391</v>
      </c>
      <c r="E280" s="29" t="s">
        <v>52</v>
      </c>
      <c r="F280" s="29" t="s">
        <v>45</v>
      </c>
      <c r="G280" s="29" t="s">
        <v>579</v>
      </c>
      <c r="H280" s="30"/>
      <c r="I280" s="29" t="s">
        <v>16</v>
      </c>
      <c r="J280" s="29" t="s">
        <v>17</v>
      </c>
      <c r="K280" s="31"/>
      <c r="L280" s="30"/>
      <c r="M280" s="32" t="s">
        <v>578</v>
      </c>
      <c r="N280" s="10"/>
      <c r="O280" s="10"/>
      <c r="P280" s="13"/>
      <c r="S280" s="3" t="s">
        <v>998</v>
      </c>
    </row>
    <row r="281" spans="1:20" ht="63.75" x14ac:dyDescent="0.2">
      <c r="A281" s="33" t="s">
        <v>237</v>
      </c>
      <c r="B281" s="19" t="s">
        <v>580</v>
      </c>
      <c r="C281" s="19" t="s">
        <v>287</v>
      </c>
      <c r="D281" s="19" t="s">
        <v>43</v>
      </c>
      <c r="E281" s="20" t="s">
        <v>52</v>
      </c>
      <c r="F281" s="20" t="s">
        <v>28</v>
      </c>
      <c r="G281" s="20" t="s">
        <v>582</v>
      </c>
      <c r="H281" s="20" t="s">
        <v>1150</v>
      </c>
      <c r="I281" s="20" t="s">
        <v>16</v>
      </c>
      <c r="J281" s="20" t="s">
        <v>17</v>
      </c>
      <c r="K281" s="21" t="str">
        <f>Q281&amp;", "&amp;R281&amp;""&amp;S281&amp;", "&amp;T281</f>
        <v>Совершенствование профессионального мастерства педагогов по ритмике, 72ч, 2022</v>
      </c>
      <c r="L281" s="22"/>
      <c r="M281" s="23" t="s">
        <v>581</v>
      </c>
      <c r="N281" s="10"/>
      <c r="O281" s="10"/>
      <c r="P281" s="13"/>
      <c r="Q281" s="2" t="s">
        <v>584</v>
      </c>
      <c r="R281" s="3" t="s">
        <v>23</v>
      </c>
      <c r="S281" s="3" t="s">
        <v>998</v>
      </c>
      <c r="T281" s="4">
        <v>2022</v>
      </c>
    </row>
    <row r="282" spans="1:20" ht="38.25" x14ac:dyDescent="0.2">
      <c r="A282" s="38"/>
      <c r="B282" s="39"/>
      <c r="C282" s="39"/>
      <c r="D282" s="39"/>
      <c r="E282" s="40"/>
      <c r="F282" s="35"/>
      <c r="G282" s="40" t="s">
        <v>583</v>
      </c>
      <c r="H282" s="35"/>
      <c r="I282" s="35"/>
      <c r="J282" s="35"/>
      <c r="K282" s="36" t="str">
        <f>Q282&amp;", "&amp;R282&amp;""&amp;S282&amp;", "&amp;T282</f>
        <v>Механизм формирования и способы преодоления профессионального выгорания педагогов, 36ч, 2024</v>
      </c>
      <c r="L282" s="35"/>
      <c r="M282" s="37"/>
      <c r="Q282" s="2" t="s">
        <v>585</v>
      </c>
      <c r="R282" s="3" t="s">
        <v>40</v>
      </c>
      <c r="S282" s="3" t="s">
        <v>998</v>
      </c>
      <c r="T282" s="4">
        <v>2024</v>
      </c>
    </row>
    <row r="283" spans="1:20" x14ac:dyDescent="0.2">
      <c r="A283" s="34"/>
      <c r="B283" s="24"/>
      <c r="C283" s="24"/>
      <c r="D283" s="24"/>
      <c r="E283" s="25"/>
      <c r="F283" s="25"/>
      <c r="G283" s="25"/>
      <c r="H283" s="25"/>
      <c r="I283" s="25"/>
      <c r="J283" s="25"/>
      <c r="K283" s="26" t="str">
        <f>Q283&amp;", "&amp;R283&amp;""&amp;S283&amp;", "&amp;T283</f>
        <v>Технологии генерирования творческих идей, 36ч, 2025</v>
      </c>
      <c r="L283" s="25"/>
      <c r="M283" s="27"/>
      <c r="Q283" s="2" t="s">
        <v>586</v>
      </c>
      <c r="R283" s="3" t="s">
        <v>40</v>
      </c>
      <c r="S283" s="3" t="s">
        <v>998</v>
      </c>
      <c r="T283" s="4">
        <v>2025</v>
      </c>
    </row>
    <row r="284" spans="1:20" x14ac:dyDescent="0.2">
      <c r="A284" s="55" t="s">
        <v>1237</v>
      </c>
      <c r="B284" s="28" t="s">
        <v>587</v>
      </c>
      <c r="C284" s="28" t="s">
        <v>588</v>
      </c>
      <c r="D284" s="28" t="s">
        <v>89</v>
      </c>
      <c r="E284" s="29" t="s">
        <v>19</v>
      </c>
      <c r="F284" s="29" t="s">
        <v>45</v>
      </c>
      <c r="G284" s="29" t="s">
        <v>139</v>
      </c>
      <c r="H284" s="30"/>
      <c r="I284" s="29" t="s">
        <v>16</v>
      </c>
      <c r="J284" s="29" t="s">
        <v>17</v>
      </c>
      <c r="K284" s="31"/>
      <c r="L284" s="29" t="s">
        <v>1069</v>
      </c>
      <c r="M284" s="32" t="s">
        <v>137</v>
      </c>
      <c r="N284" s="10"/>
      <c r="O284" s="10"/>
      <c r="P284" s="13"/>
      <c r="S284" s="3" t="s">
        <v>998</v>
      </c>
    </row>
    <row r="285" spans="1:20" ht="25.5" x14ac:dyDescent="0.2">
      <c r="A285" s="33" t="s">
        <v>1238</v>
      </c>
      <c r="B285" s="19" t="s">
        <v>589</v>
      </c>
      <c r="C285" s="19" t="s">
        <v>590</v>
      </c>
      <c r="D285" s="19" t="s">
        <v>32</v>
      </c>
      <c r="E285" s="20" t="s">
        <v>19</v>
      </c>
      <c r="F285" s="20" t="s">
        <v>28</v>
      </c>
      <c r="G285" s="20" t="s">
        <v>592</v>
      </c>
      <c r="H285" s="20" t="s">
        <v>1146</v>
      </c>
      <c r="I285" s="20" t="s">
        <v>16</v>
      </c>
      <c r="J285" s="20" t="s">
        <v>17</v>
      </c>
      <c r="K285" s="21" t="str">
        <f>Q285&amp;", "&amp;R285&amp;""&amp;S285&amp;", "&amp;T285</f>
        <v>Реализация культурологического подхода в преподавании курсов ОРКСЭ и ОДНКНР, 72ч, 2020</v>
      </c>
      <c r="L285" s="20" t="s">
        <v>1070</v>
      </c>
      <c r="M285" s="23" t="s">
        <v>591</v>
      </c>
      <c r="N285" s="10"/>
      <c r="O285" s="10"/>
      <c r="P285" s="13"/>
      <c r="Q285" s="2" t="s">
        <v>593</v>
      </c>
      <c r="R285" s="3" t="s">
        <v>23</v>
      </c>
      <c r="S285" s="3" t="s">
        <v>998</v>
      </c>
      <c r="T285" s="4">
        <v>2020</v>
      </c>
    </row>
    <row r="286" spans="1:20" ht="38.25" x14ac:dyDescent="0.2">
      <c r="A286" s="38"/>
      <c r="B286" s="39"/>
      <c r="C286" s="39"/>
      <c r="D286" s="39"/>
      <c r="E286" s="40"/>
      <c r="F286" s="35"/>
      <c r="G286" s="40" t="s">
        <v>124</v>
      </c>
      <c r="H286" s="35"/>
      <c r="I286" s="35"/>
      <c r="J286" s="35"/>
      <c r="K286" s="36" t="str">
        <f>Q286&amp;", "&amp;R286&amp;""&amp;S286&amp;", "&amp;T286</f>
        <v>Проектная деятельность как один из механизмов реализации рабочей программы воспитания, 72ч, 2021</v>
      </c>
      <c r="L286" s="40" t="s">
        <v>1068</v>
      </c>
      <c r="M286" s="37"/>
      <c r="Q286" s="2" t="s">
        <v>594</v>
      </c>
      <c r="R286" s="3" t="s">
        <v>23</v>
      </c>
      <c r="S286" s="3" t="s">
        <v>998</v>
      </c>
      <c r="T286" s="4">
        <v>2021</v>
      </c>
    </row>
    <row r="287" spans="1:20" ht="25.5" x14ac:dyDescent="0.2">
      <c r="A287" s="38"/>
      <c r="B287" s="39"/>
      <c r="C287" s="39"/>
      <c r="D287" s="39"/>
      <c r="E287" s="48"/>
      <c r="F287" s="35"/>
      <c r="G287" s="35"/>
      <c r="H287" s="35"/>
      <c r="I287" s="35"/>
      <c r="J287" s="35"/>
      <c r="K287" s="36" t="str">
        <f>Q287&amp;", "&amp;R287&amp;""&amp;S287&amp;", "&amp;T287</f>
        <v>Оценка качества образования в современных условиях, 36ч, 2022</v>
      </c>
      <c r="L287" s="35"/>
      <c r="M287" s="37"/>
      <c r="Q287" s="2" t="s">
        <v>35</v>
      </c>
      <c r="R287" s="3" t="s">
        <v>40</v>
      </c>
      <c r="S287" s="3" t="s">
        <v>998</v>
      </c>
      <c r="T287" s="4">
        <v>2022</v>
      </c>
    </row>
    <row r="288" spans="1:20" ht="25.5" x14ac:dyDescent="0.2">
      <c r="A288" s="38"/>
      <c r="B288" s="39"/>
      <c r="C288" s="39"/>
      <c r="D288" s="39"/>
      <c r="E288" s="40"/>
      <c r="F288" s="35"/>
      <c r="G288" s="35"/>
      <c r="H288" s="35"/>
      <c r="I288" s="35"/>
      <c r="J288" s="35"/>
      <c r="K288" s="36" t="str">
        <f>Q288&amp;", "&amp;R288&amp;""&amp;S288&amp;", "&amp;T288</f>
        <v>Школа современного учителя. Ращвитие читательской грамотности, 56ч, 2022</v>
      </c>
      <c r="L288" s="35"/>
      <c r="M288" s="37"/>
      <c r="Q288" s="2" t="s">
        <v>595</v>
      </c>
      <c r="R288" s="3" t="s">
        <v>41</v>
      </c>
      <c r="S288" s="3" t="s">
        <v>998</v>
      </c>
      <c r="T288" s="4">
        <v>2022</v>
      </c>
    </row>
    <row r="289" spans="1:20" ht="25.5" x14ac:dyDescent="0.2">
      <c r="A289" s="38"/>
      <c r="B289" s="39"/>
      <c r="C289" s="39"/>
      <c r="D289" s="39"/>
      <c r="E289" s="35"/>
      <c r="F289" s="35"/>
      <c r="G289" s="35"/>
      <c r="H289" s="35"/>
      <c r="I289" s="35"/>
      <c r="J289" s="35"/>
      <c r="K289" s="36" t="str">
        <f>Q289&amp;", "&amp;R289&amp;""&amp;S289&amp;", "&amp;T289</f>
        <v>Реализация требований обновленных ФГОС НОО, ФГОС ООО в работе учителя, 36ч, 2022</v>
      </c>
      <c r="L289" s="35"/>
      <c r="M289" s="37"/>
      <c r="Q289" s="2" t="s">
        <v>37</v>
      </c>
      <c r="R289" s="3" t="s">
        <v>40</v>
      </c>
      <c r="S289" s="3" t="s">
        <v>998</v>
      </c>
      <c r="T289" s="4">
        <v>2022</v>
      </c>
    </row>
    <row r="290" spans="1:20" ht="25.5" x14ac:dyDescent="0.2">
      <c r="A290" s="38"/>
      <c r="B290" s="39"/>
      <c r="C290" s="39"/>
      <c r="D290" s="39"/>
      <c r="E290" s="35"/>
      <c r="F290" s="35"/>
      <c r="G290" s="35"/>
      <c r="H290" s="35"/>
      <c r="I290" s="35"/>
      <c r="J290" s="35"/>
      <c r="K290" s="36" t="str">
        <f>Q290&amp;", "&amp;R290&amp;""&amp;S290&amp;", "&amp;T290</f>
        <v>Методика преподавания предмета "ОБЖ в условиях реализации ФГОС", 72ч, 2022</v>
      </c>
      <c r="L290" s="35"/>
      <c r="M290" s="37"/>
      <c r="Q290" s="2" t="s">
        <v>596</v>
      </c>
      <c r="R290" s="3" t="s">
        <v>23</v>
      </c>
      <c r="S290" s="3" t="s">
        <v>998</v>
      </c>
      <c r="T290" s="4">
        <v>2022</v>
      </c>
    </row>
    <row r="291" spans="1:20" ht="25.5" x14ac:dyDescent="0.2">
      <c r="A291" s="38"/>
      <c r="B291" s="39"/>
      <c r="C291" s="39"/>
      <c r="D291" s="39"/>
      <c r="E291" s="35"/>
      <c r="F291" s="35"/>
      <c r="G291" s="35"/>
      <c r="H291" s="35"/>
      <c r="I291" s="35"/>
      <c r="J291" s="35"/>
      <c r="K291" s="36" t="str">
        <f>Q291&amp;", "&amp;R291&amp;""&amp;S291&amp;", "&amp;T291</f>
        <v>Методика преподавания истории и обществознания в образовательной школе, 72ч, 2023</v>
      </c>
      <c r="L291" s="35"/>
      <c r="M291" s="37"/>
      <c r="Q291" s="2" t="s">
        <v>597</v>
      </c>
      <c r="R291" s="3" t="s">
        <v>23</v>
      </c>
      <c r="S291" s="3" t="s">
        <v>998</v>
      </c>
      <c r="T291" s="4">
        <v>2023</v>
      </c>
    </row>
    <row r="292" spans="1:20" ht="25.5" x14ac:dyDescent="0.2">
      <c r="A292" s="34"/>
      <c r="B292" s="24"/>
      <c r="C292" s="24"/>
      <c r="D292" s="24"/>
      <c r="E292" s="25"/>
      <c r="F292" s="25"/>
      <c r="G292" s="25"/>
      <c r="H292" s="25"/>
      <c r="I292" s="25"/>
      <c r="J292" s="25"/>
      <c r="K292" s="26" t="str">
        <f>Q292&amp;", "&amp;R292&amp;""&amp;S292&amp;", "&amp;T292</f>
        <v>Реализация требований обновленных ФГОС НОО, ФГОС ОО в работе учителя, 36ч, 2023</v>
      </c>
      <c r="L292" s="25"/>
      <c r="M292" s="27"/>
      <c r="Q292" s="2" t="s">
        <v>38</v>
      </c>
      <c r="R292" s="3" t="s">
        <v>40</v>
      </c>
      <c r="S292" s="3" t="s">
        <v>998</v>
      </c>
      <c r="T292" s="4">
        <v>2023</v>
      </c>
    </row>
    <row r="293" spans="1:20" ht="76.5" x14ac:dyDescent="0.2">
      <c r="A293" s="33" t="s">
        <v>1239</v>
      </c>
      <c r="B293" s="19" t="s">
        <v>599</v>
      </c>
      <c r="C293" s="19" t="s">
        <v>600</v>
      </c>
      <c r="D293" s="19" t="s">
        <v>113</v>
      </c>
      <c r="E293" s="20" t="s">
        <v>19</v>
      </c>
      <c r="F293" s="20" t="s">
        <v>28</v>
      </c>
      <c r="G293" s="20" t="s">
        <v>124</v>
      </c>
      <c r="H293" s="20" t="s">
        <v>1147</v>
      </c>
      <c r="I293" s="20" t="s">
        <v>16</v>
      </c>
      <c r="J293" s="20" t="s">
        <v>17</v>
      </c>
      <c r="K293" s="21" t="str">
        <f>Q293&amp;", "&amp;R293&amp;""&amp;S293&amp;", "&amp;T293</f>
        <v>Совершенствование предметных и методических компетенций педагогических работников (в том числе в области формирования функциональной грамотности) в рамках реализации федерального проекта «Учитель будущего», 112ч, 2020</v>
      </c>
      <c r="L293" s="20" t="s">
        <v>1071</v>
      </c>
      <c r="M293" s="23" t="s">
        <v>601</v>
      </c>
      <c r="N293" s="10"/>
      <c r="O293" s="10"/>
      <c r="P293" s="13"/>
      <c r="Q293" s="2" t="s">
        <v>169</v>
      </c>
      <c r="R293" s="3" t="s">
        <v>170</v>
      </c>
      <c r="S293" s="3" t="s">
        <v>998</v>
      </c>
      <c r="T293" s="4">
        <v>2020</v>
      </c>
    </row>
    <row r="294" spans="1:20" ht="25.5" x14ac:dyDescent="0.2">
      <c r="A294" s="38"/>
      <c r="B294" s="39"/>
      <c r="C294" s="39"/>
      <c r="D294" s="39"/>
      <c r="E294" s="40"/>
      <c r="F294" s="35"/>
      <c r="G294" s="35"/>
      <c r="H294" s="35"/>
      <c r="I294" s="35"/>
      <c r="J294" s="35"/>
      <c r="K294" s="36" t="str">
        <f>Q294&amp;", "&amp;R294&amp;""&amp;S294&amp;", "&amp;T294</f>
        <v>Совершенствование методической работы в школе, 18ч, 2022</v>
      </c>
      <c r="L294" s="35"/>
      <c r="M294" s="37"/>
      <c r="Q294" s="2" t="s">
        <v>366</v>
      </c>
      <c r="R294" s="3" t="s">
        <v>370</v>
      </c>
      <c r="S294" s="3" t="s">
        <v>998</v>
      </c>
      <c r="T294" s="4">
        <v>2022</v>
      </c>
    </row>
    <row r="295" spans="1:20" x14ac:dyDescent="0.2">
      <c r="A295" s="38"/>
      <c r="B295" s="39"/>
      <c r="C295" s="39"/>
      <c r="D295" s="39"/>
      <c r="E295" s="40"/>
      <c r="F295" s="35"/>
      <c r="G295" s="35"/>
      <c r="H295" s="35"/>
      <c r="I295" s="35"/>
      <c r="J295" s="35"/>
      <c r="K295" s="36" t="str">
        <f>Q295&amp;", "&amp;R295&amp;""&amp;S295&amp;", "&amp;T295</f>
        <v>Методика подготовки к ОГЭ по математике, 72ч, 2022</v>
      </c>
      <c r="L295" s="35"/>
      <c r="M295" s="37"/>
      <c r="Q295" s="2" t="s">
        <v>602</v>
      </c>
      <c r="R295" s="3" t="s">
        <v>23</v>
      </c>
      <c r="S295" s="3" t="s">
        <v>998</v>
      </c>
      <c r="T295" s="4">
        <v>2022</v>
      </c>
    </row>
    <row r="296" spans="1:20" ht="38.25" x14ac:dyDescent="0.2">
      <c r="A296" s="38"/>
      <c r="B296" s="39"/>
      <c r="C296" s="39"/>
      <c r="D296" s="39"/>
      <c r="E296" s="35"/>
      <c r="F296" s="35"/>
      <c r="G296" s="35"/>
      <c r="H296" s="35"/>
      <c r="I296" s="35"/>
      <c r="J296" s="35"/>
      <c r="K296" s="36" t="str">
        <f>Q296&amp;", "&amp;R296&amp;""&amp;S296&amp;", "&amp;T296</f>
        <v>Педагогическая деятельность в контексте профессионального стандарта педагога и ФГОС, 36ч, 2022</v>
      </c>
      <c r="L296" s="35"/>
      <c r="M296" s="37"/>
      <c r="Q296" s="2" t="s">
        <v>603</v>
      </c>
      <c r="R296" s="3" t="s">
        <v>40</v>
      </c>
      <c r="S296" s="3" t="s">
        <v>998</v>
      </c>
      <c r="T296" s="4">
        <v>2022</v>
      </c>
    </row>
    <row r="297" spans="1:20" ht="38.25" x14ac:dyDescent="0.2">
      <c r="A297" s="38"/>
      <c r="B297" s="39"/>
      <c r="C297" s="39"/>
      <c r="D297" s="39"/>
      <c r="E297" s="35"/>
      <c r="F297" s="35"/>
      <c r="G297" s="35"/>
      <c r="H297" s="35"/>
      <c r="I297" s="35"/>
      <c r="J297" s="35"/>
      <c r="K297" s="36" t="str">
        <f>Q297&amp;", "&amp;R297&amp;""&amp;S297&amp;", "&amp;T297</f>
        <v>Геометрия в школе. Технологии активизации познавательной деятельности в условиях реализации ФГОС ООО (СОО), 72ч, 2022</v>
      </c>
      <c r="L297" s="35"/>
      <c r="M297" s="37"/>
      <c r="Q297" s="2" t="s">
        <v>604</v>
      </c>
      <c r="R297" s="3" t="s">
        <v>23</v>
      </c>
      <c r="S297" s="3" t="s">
        <v>998</v>
      </c>
      <c r="T297" s="4">
        <v>2022</v>
      </c>
    </row>
    <row r="298" spans="1:20" ht="25.5" x14ac:dyDescent="0.2">
      <c r="A298" s="38"/>
      <c r="B298" s="39"/>
      <c r="C298" s="39"/>
      <c r="D298" s="39"/>
      <c r="E298" s="35"/>
      <c r="F298" s="35"/>
      <c r="G298" s="35"/>
      <c r="H298" s="35"/>
      <c r="I298" s="35"/>
      <c r="J298" s="35"/>
      <c r="K298" s="36" t="str">
        <f>Q298&amp;", "&amp;R298&amp;""&amp;S298&amp;", "&amp;T298</f>
        <v>Особенности подготовки к сдаче ЕГЭ по математике в условиях реализации ФГОС СОО, 72ч, 2022</v>
      </c>
      <c r="L298" s="35"/>
      <c r="M298" s="37"/>
      <c r="Q298" s="2" t="s">
        <v>605</v>
      </c>
      <c r="R298" s="3" t="s">
        <v>23</v>
      </c>
      <c r="S298" s="3" t="s">
        <v>998</v>
      </c>
      <c r="T298" s="4">
        <v>2022</v>
      </c>
    </row>
    <row r="299" spans="1:20" ht="25.5" x14ac:dyDescent="0.2">
      <c r="A299" s="38"/>
      <c r="B299" s="39"/>
      <c r="C299" s="39"/>
      <c r="D299" s="39"/>
      <c r="E299" s="35"/>
      <c r="F299" s="35"/>
      <c r="G299" s="35"/>
      <c r="H299" s="35"/>
      <c r="I299" s="35"/>
      <c r="J299" s="35"/>
      <c r="K299" s="36" t="str">
        <f>Q299&amp;", "&amp;R299&amp;""&amp;S299&amp;", "&amp;T299</f>
        <v>Реализация требований обновленных ФГОС НОО, ФГОС ООО в работе учителя, 36ч, 2022</v>
      </c>
      <c r="L299" s="35"/>
      <c r="M299" s="37"/>
      <c r="Q299" s="2" t="s">
        <v>37</v>
      </c>
      <c r="R299" s="3" t="s">
        <v>40</v>
      </c>
      <c r="S299" s="3" t="s">
        <v>998</v>
      </c>
      <c r="T299" s="4">
        <v>2022</v>
      </c>
    </row>
    <row r="300" spans="1:20" ht="38.25" x14ac:dyDescent="0.2">
      <c r="A300" s="38"/>
      <c r="B300" s="39"/>
      <c r="C300" s="39"/>
      <c r="D300" s="39"/>
      <c r="E300" s="35"/>
      <c r="F300" s="35"/>
      <c r="G300" s="35"/>
      <c r="H300" s="35"/>
      <c r="I300" s="35"/>
      <c r="J300" s="35"/>
      <c r="K300" s="36" t="str">
        <f>Q300&amp;", "&amp;R300&amp;""&amp;S300&amp;", "&amp;T300</f>
        <v>Методика преподавания ментальной арифметики для детей дошкольного и школьного возратса. Базовый уровень, 72ч, 2023</v>
      </c>
      <c r="L300" s="35"/>
      <c r="M300" s="37"/>
      <c r="Q300" s="2" t="s">
        <v>606</v>
      </c>
      <c r="R300" s="3" t="s">
        <v>23</v>
      </c>
      <c r="S300" s="3" t="s">
        <v>998</v>
      </c>
      <c r="T300" s="4">
        <v>2023</v>
      </c>
    </row>
    <row r="301" spans="1:20" ht="38.25" x14ac:dyDescent="0.2">
      <c r="A301" s="38"/>
      <c r="B301" s="39"/>
      <c r="C301" s="39"/>
      <c r="D301" s="39"/>
      <c r="E301" s="35"/>
      <c r="F301" s="35"/>
      <c r="G301" s="35"/>
      <c r="H301" s="35"/>
      <c r="I301" s="35"/>
      <c r="J301" s="35"/>
      <c r="K301" s="36" t="str">
        <f>Q301&amp;", "&amp;R301&amp;""&amp;S301&amp;", "&amp;T301</f>
        <v>Аспекты преподавания самостоятельного учебного курса "Вероятность и статистика в условиях реализации ФГОС ООО, 180ч, 2024</v>
      </c>
      <c r="L301" s="35"/>
      <c r="M301" s="37"/>
      <c r="Q301" s="2" t="s">
        <v>607</v>
      </c>
      <c r="R301" s="3" t="s">
        <v>325</v>
      </c>
      <c r="S301" s="3" t="s">
        <v>998</v>
      </c>
      <c r="T301" s="4">
        <v>2024</v>
      </c>
    </row>
    <row r="302" spans="1:20" ht="38.25" x14ac:dyDescent="0.2">
      <c r="A302" s="38"/>
      <c r="B302" s="39"/>
      <c r="C302" s="39"/>
      <c r="D302" s="39"/>
      <c r="E302" s="35"/>
      <c r="F302" s="35"/>
      <c r="G302" s="35"/>
      <c r="H302" s="35"/>
      <c r="I302" s="35"/>
      <c r="J302" s="35"/>
      <c r="K302" s="36" t="str">
        <f>Q302&amp;", "&amp;R302&amp;""&amp;S302&amp;", "&amp;T302</f>
        <v>Применение возможностей MS Excel в профессиональной деятельности учителя математики, 180ч, 2024</v>
      </c>
      <c r="L302" s="35"/>
      <c r="M302" s="37"/>
      <c r="Q302" s="2" t="s">
        <v>608</v>
      </c>
      <c r="R302" s="3" t="s">
        <v>325</v>
      </c>
      <c r="S302" s="3" t="s">
        <v>998</v>
      </c>
      <c r="T302" s="4">
        <v>2024</v>
      </c>
    </row>
    <row r="303" spans="1:20" ht="25.5" x14ac:dyDescent="0.2">
      <c r="A303" s="38"/>
      <c r="B303" s="39"/>
      <c r="C303" s="39"/>
      <c r="D303" s="39"/>
      <c r="E303" s="35"/>
      <c r="F303" s="35"/>
      <c r="G303" s="35"/>
      <c r="H303" s="35"/>
      <c r="I303" s="35"/>
      <c r="J303" s="35"/>
      <c r="K303" s="36" t="str">
        <f>Q303&amp;", "&amp;R303&amp;""&amp;S303&amp;", "&amp;T303</f>
        <v>Мастерство мышления: развитие SoftSkills и математической логики, 180ч, 2024</v>
      </c>
      <c r="L303" s="35"/>
      <c r="M303" s="37"/>
      <c r="Q303" s="2" t="s">
        <v>609</v>
      </c>
      <c r="R303" s="3" t="s">
        <v>325</v>
      </c>
      <c r="S303" s="3" t="s">
        <v>998</v>
      </c>
      <c r="T303" s="4">
        <v>2024</v>
      </c>
    </row>
    <row r="304" spans="1:20" ht="63.75" x14ac:dyDescent="0.2">
      <c r="A304" s="34"/>
      <c r="B304" s="24"/>
      <c r="C304" s="24"/>
      <c r="D304" s="24"/>
      <c r="E304" s="25"/>
      <c r="F304" s="25"/>
      <c r="G304" s="25"/>
      <c r="H304" s="25"/>
      <c r="I304" s="25"/>
      <c r="J304" s="25"/>
      <c r="K304" s="26" t="str">
        <f>Q304&amp;", "&amp;R304&amp;""&amp;S304&amp;", "&amp;T304</f>
        <v>Особенности подготовки к проведению ВПР в рамках мониторинга качества образования обучающихся по учебному предмету "Математика" в условиях реализации ФГОС НОО, 180ч, 2025</v>
      </c>
      <c r="L304" s="25"/>
      <c r="M304" s="27"/>
      <c r="Q304" s="2" t="s">
        <v>610</v>
      </c>
      <c r="R304" s="3" t="s">
        <v>325</v>
      </c>
      <c r="S304" s="3" t="s">
        <v>998</v>
      </c>
      <c r="T304" s="4">
        <v>2025</v>
      </c>
    </row>
    <row r="305" spans="1:20" ht="25.5" x14ac:dyDescent="0.2">
      <c r="A305" s="33" t="s">
        <v>110</v>
      </c>
      <c r="B305" s="19" t="s">
        <v>611</v>
      </c>
      <c r="C305" s="19" t="s">
        <v>112</v>
      </c>
      <c r="D305" s="19" t="s">
        <v>343</v>
      </c>
      <c r="E305" s="20" t="s">
        <v>19</v>
      </c>
      <c r="F305" s="20" t="s">
        <v>28</v>
      </c>
      <c r="G305" s="20" t="s">
        <v>613</v>
      </c>
      <c r="H305" s="20" t="s">
        <v>1153</v>
      </c>
      <c r="I305" s="20" t="s">
        <v>16</v>
      </c>
      <c r="J305" s="20" t="s">
        <v>17</v>
      </c>
      <c r="K305" s="21" t="str">
        <f t="shared" ref="K305:K307" si="17">Q305&amp;", "&amp;R305&amp;""&amp;S305&amp;", "&amp;T305</f>
        <v>Инновационные методы преподавания английского языка, 36ч, 2021</v>
      </c>
      <c r="L305" s="22"/>
      <c r="M305" s="23" t="s">
        <v>612</v>
      </c>
      <c r="N305" s="10"/>
      <c r="O305" s="10"/>
      <c r="P305" s="13"/>
      <c r="Q305" s="2" t="s">
        <v>614</v>
      </c>
      <c r="R305" s="3" t="s">
        <v>40</v>
      </c>
      <c r="S305" s="3" t="s">
        <v>998</v>
      </c>
      <c r="T305" s="4">
        <v>2021</v>
      </c>
    </row>
    <row r="306" spans="1:20" ht="25.5" x14ac:dyDescent="0.2">
      <c r="A306" s="38"/>
      <c r="B306" s="39"/>
      <c r="C306" s="39"/>
      <c r="D306" s="39"/>
      <c r="E306" s="35"/>
      <c r="F306" s="35"/>
      <c r="G306" s="35"/>
      <c r="H306" s="35"/>
      <c r="I306" s="35"/>
      <c r="J306" s="35"/>
      <c r="K306" s="36" t="str">
        <f t="shared" si="17"/>
        <v>Реализация требований обновленных ФГОС НОО, ФГОС ООО в работе учителя, 36ч, 2022</v>
      </c>
      <c r="L306" s="35"/>
      <c r="M306" s="37"/>
      <c r="Q306" s="2" t="s">
        <v>37</v>
      </c>
      <c r="R306" s="3" t="s">
        <v>40</v>
      </c>
      <c r="S306" s="3" t="s">
        <v>998</v>
      </c>
      <c r="T306" s="4">
        <v>2022</v>
      </c>
    </row>
    <row r="307" spans="1:20" ht="38.25" x14ac:dyDescent="0.2">
      <c r="A307" s="34"/>
      <c r="B307" s="24"/>
      <c r="C307" s="24"/>
      <c r="D307" s="24"/>
      <c r="E307" s="25"/>
      <c r="F307" s="25"/>
      <c r="G307" s="25"/>
      <c r="H307" s="25"/>
      <c r="I307" s="25"/>
      <c r="J307" s="25"/>
      <c r="K307" s="26" t="str">
        <f t="shared" si="17"/>
        <v>Использование компьютерных технологий в процессе обучения в условиях реализации ФГОС, 72ч, 2023</v>
      </c>
      <c r="L307" s="25"/>
      <c r="M307" s="27"/>
      <c r="Q307" s="2" t="s">
        <v>615</v>
      </c>
      <c r="R307" s="3" t="s">
        <v>23</v>
      </c>
      <c r="S307" s="3" t="s">
        <v>998</v>
      </c>
      <c r="T307" s="4">
        <v>2023</v>
      </c>
    </row>
    <row r="308" spans="1:20" ht="63.75" x14ac:dyDescent="0.2">
      <c r="A308" s="33" t="s">
        <v>1240</v>
      </c>
      <c r="B308" s="19" t="s">
        <v>616</v>
      </c>
      <c r="C308" s="19" t="s">
        <v>112</v>
      </c>
      <c r="D308" s="19" t="s">
        <v>136</v>
      </c>
      <c r="E308" s="20" t="s">
        <v>1158</v>
      </c>
      <c r="F308" s="20" t="s">
        <v>28</v>
      </c>
      <c r="G308" s="20" t="s">
        <v>618</v>
      </c>
      <c r="H308" s="20" t="s">
        <v>1152</v>
      </c>
      <c r="I308" s="20" t="s">
        <v>16</v>
      </c>
      <c r="J308" s="20" t="s">
        <v>17</v>
      </c>
      <c r="K308" s="21" t="str">
        <f>Q308&amp;", "&amp;R308&amp;""&amp;S308&amp;", "&amp;T308</f>
        <v>Управление образовательной организацией в условиях осуществления образовательной деятельности с применением дистанционных образовательных технологий и (или) электронного обучения, 36ч, 2020</v>
      </c>
      <c r="L308" s="20" t="s">
        <v>1072</v>
      </c>
      <c r="M308" s="23" t="s">
        <v>617</v>
      </c>
      <c r="N308" s="10"/>
      <c r="O308" s="10"/>
      <c r="P308" s="13"/>
      <c r="Q308" s="2" t="s">
        <v>619</v>
      </c>
      <c r="R308" s="3" t="s">
        <v>40</v>
      </c>
      <c r="S308" s="3" t="s">
        <v>998</v>
      </c>
      <c r="T308" s="4">
        <v>2020</v>
      </c>
    </row>
    <row r="309" spans="1:20" ht="25.5" x14ac:dyDescent="0.2">
      <c r="A309" s="38"/>
      <c r="B309" s="39"/>
      <c r="C309" s="39"/>
      <c r="D309" s="39"/>
      <c r="E309" s="40" t="s">
        <v>19</v>
      </c>
      <c r="F309" s="35"/>
      <c r="G309" s="35"/>
      <c r="H309" s="40"/>
      <c r="I309" s="35"/>
      <c r="J309" s="35"/>
      <c r="K309" s="36" t="str">
        <f>Q309&amp;", "&amp;R309&amp;""&amp;S309&amp;", "&amp;T309</f>
        <v>Компьютерная грамотность для работников системы образования, 72ч, 2015</v>
      </c>
      <c r="L309" s="35"/>
      <c r="M309" s="37"/>
      <c r="Q309" s="2" t="s">
        <v>117</v>
      </c>
      <c r="R309" s="3" t="s">
        <v>23</v>
      </c>
      <c r="S309" s="3" t="s">
        <v>998</v>
      </c>
      <c r="T309" s="4">
        <v>2015</v>
      </c>
    </row>
    <row r="310" spans="1:20" ht="76.5" x14ac:dyDescent="0.2">
      <c r="A310" s="38"/>
      <c r="B310" s="39"/>
      <c r="C310" s="39"/>
      <c r="D310" s="39"/>
      <c r="E310" s="40"/>
      <c r="F310" s="35"/>
      <c r="G310" s="35"/>
      <c r="H310" s="35"/>
      <c r="I310" s="35"/>
      <c r="J310" s="35"/>
      <c r="K310" s="36" t="str">
        <f>Q310&amp;", "&amp;R310&amp;""&amp;S310&amp;", "&amp;T310</f>
        <v>Управленческие и методические аспекты работы заместителя директора по учебно-воспитательной работе при организации образовательной деятельности с применением электронного обучения, дистанционных образовательных технологий, 72ч, 2020</v>
      </c>
      <c r="L310" s="35"/>
      <c r="M310" s="37"/>
      <c r="Q310" s="2" t="s">
        <v>620</v>
      </c>
      <c r="R310" s="3" t="s">
        <v>23</v>
      </c>
      <c r="S310" s="3" t="s">
        <v>998</v>
      </c>
      <c r="T310" s="4">
        <v>2020</v>
      </c>
    </row>
    <row r="311" spans="1:20" ht="25.5" x14ac:dyDescent="0.2">
      <c r="A311" s="38"/>
      <c r="B311" s="39"/>
      <c r="C311" s="39"/>
      <c r="D311" s="39"/>
      <c r="E311" s="40"/>
      <c r="F311" s="35"/>
      <c r="G311" s="35"/>
      <c r="H311" s="35"/>
      <c r="I311" s="35"/>
      <c r="J311" s="35"/>
      <c r="K311" s="36" t="str">
        <f>Q311&amp;", "&amp;R311&amp;""&amp;S311&amp;", "&amp;T311</f>
        <v>Оценка качества образования в современных условиях, 36ч, 2022</v>
      </c>
      <c r="L311" s="35"/>
      <c r="M311" s="37"/>
      <c r="Q311" s="2" t="s">
        <v>35</v>
      </c>
      <c r="R311" s="3" t="s">
        <v>40</v>
      </c>
      <c r="S311" s="3" t="s">
        <v>998</v>
      </c>
      <c r="T311" s="4">
        <v>2022</v>
      </c>
    </row>
    <row r="312" spans="1:20" ht="25.5" x14ac:dyDescent="0.2">
      <c r="A312" s="34"/>
      <c r="B312" s="24"/>
      <c r="C312" s="24"/>
      <c r="D312" s="24"/>
      <c r="E312" s="41"/>
      <c r="F312" s="25"/>
      <c r="G312" s="25"/>
      <c r="H312" s="25"/>
      <c r="I312" s="25"/>
      <c r="J312" s="25"/>
      <c r="K312" s="26" t="str">
        <f>Q312&amp;", "&amp;R312&amp;""&amp;S312&amp;", "&amp;T312</f>
        <v>Введение обновленных ФГОС общего образования: управленческий аспект, 36ч, 2023</v>
      </c>
      <c r="L312" s="25"/>
      <c r="M312" s="27"/>
      <c r="Q312" s="2" t="s">
        <v>621</v>
      </c>
      <c r="R312" s="3" t="s">
        <v>40</v>
      </c>
      <c r="S312" s="3" t="s">
        <v>998</v>
      </c>
      <c r="T312" s="4">
        <v>2023</v>
      </c>
    </row>
    <row r="313" spans="1:20" x14ac:dyDescent="0.2">
      <c r="A313" s="55" t="s">
        <v>1241</v>
      </c>
      <c r="B313" s="28" t="s">
        <v>616</v>
      </c>
      <c r="C313" s="28" t="s">
        <v>95</v>
      </c>
      <c r="D313" s="28" t="s">
        <v>417</v>
      </c>
      <c r="E313" s="29" t="s">
        <v>19</v>
      </c>
      <c r="F313" s="29" t="s">
        <v>45</v>
      </c>
      <c r="G313" s="29" t="s">
        <v>139</v>
      </c>
      <c r="H313" s="30"/>
      <c r="I313" s="29" t="s">
        <v>16</v>
      </c>
      <c r="J313" s="29" t="s">
        <v>17</v>
      </c>
      <c r="K313" s="31" t="str">
        <f t="shared" ref="K313:K326" si="18">Q313&amp;", "&amp;R313&amp;""&amp;S313&amp;", "&amp;T313</f>
        <v>Основы вожатской деятельности, 72ч, 2024</v>
      </c>
      <c r="L313" s="30"/>
      <c r="M313" s="32" t="s">
        <v>622</v>
      </c>
      <c r="N313" s="10"/>
      <c r="O313" s="10"/>
      <c r="P313" s="13"/>
      <c r="Q313" s="2" t="s">
        <v>623</v>
      </c>
      <c r="R313" s="3" t="s">
        <v>23</v>
      </c>
      <c r="S313" s="3" t="s">
        <v>998</v>
      </c>
      <c r="T313" s="4">
        <v>2024</v>
      </c>
    </row>
    <row r="314" spans="1:20" ht="38.25" x14ac:dyDescent="0.2">
      <c r="A314" s="33" t="s">
        <v>1242</v>
      </c>
      <c r="B314" s="19" t="s">
        <v>624</v>
      </c>
      <c r="C314" s="19" t="s">
        <v>625</v>
      </c>
      <c r="D314" s="19" t="s">
        <v>417</v>
      </c>
      <c r="E314" s="20" t="s">
        <v>19</v>
      </c>
      <c r="F314" s="20" t="s">
        <v>28</v>
      </c>
      <c r="G314" s="20" t="s">
        <v>124</v>
      </c>
      <c r="H314" s="20" t="s">
        <v>1146</v>
      </c>
      <c r="I314" s="20" t="s">
        <v>16</v>
      </c>
      <c r="J314" s="20" t="s">
        <v>17</v>
      </c>
      <c r="K314" s="21" t="str">
        <f t="shared" si="18"/>
        <v>Проекты в начальной школе: развиваем самостоятельность и применяем знания на практике, 72ч, 2022</v>
      </c>
      <c r="L314" s="22"/>
      <c r="M314" s="23" t="s">
        <v>626</v>
      </c>
      <c r="N314" s="10"/>
      <c r="O314" s="10"/>
      <c r="P314" s="13"/>
      <c r="Q314" s="2" t="s">
        <v>627</v>
      </c>
      <c r="R314" s="3" t="s">
        <v>23</v>
      </c>
      <c r="S314" s="3" t="s">
        <v>998</v>
      </c>
      <c r="T314" s="4">
        <v>2022</v>
      </c>
    </row>
    <row r="315" spans="1:20" ht="38.25" x14ac:dyDescent="0.2">
      <c r="A315" s="38"/>
      <c r="B315" s="39"/>
      <c r="C315" s="39"/>
      <c r="D315" s="39"/>
      <c r="E315" s="35"/>
      <c r="F315" s="35"/>
      <c r="G315" s="35"/>
      <c r="H315" s="35"/>
      <c r="I315" s="35"/>
      <c r="J315" s="35"/>
      <c r="K315" s="36" t="str">
        <f t="shared" si="18"/>
        <v>Развитие ИКТ-компетенций педагога для повышения образователных результатов учеников, 72ч, 2022</v>
      </c>
      <c r="L315" s="35"/>
      <c r="M315" s="37"/>
      <c r="Q315" s="2" t="s">
        <v>628</v>
      </c>
      <c r="R315" s="3" t="s">
        <v>23</v>
      </c>
      <c r="S315" s="3" t="s">
        <v>998</v>
      </c>
      <c r="T315" s="4">
        <v>2022</v>
      </c>
    </row>
    <row r="316" spans="1:20" x14ac:dyDescent="0.2">
      <c r="A316" s="38"/>
      <c r="B316" s="39"/>
      <c r="C316" s="39"/>
      <c r="D316" s="39"/>
      <c r="E316" s="35"/>
      <c r="F316" s="35"/>
      <c r="G316" s="35"/>
      <c r="H316" s="35"/>
      <c r="I316" s="35"/>
      <c r="J316" s="35"/>
      <c r="K316" s="36" t="str">
        <f t="shared" si="18"/>
        <v>Создание онлайн-курса с нуля, 144ч, 2023</v>
      </c>
      <c r="L316" s="35"/>
      <c r="M316" s="37"/>
      <c r="Q316" s="2" t="s">
        <v>629</v>
      </c>
      <c r="R316" s="3" t="s">
        <v>67</v>
      </c>
      <c r="S316" s="3" t="s">
        <v>998</v>
      </c>
      <c r="T316" s="4">
        <v>2023</v>
      </c>
    </row>
    <row r="317" spans="1:20" ht="76.5" x14ac:dyDescent="0.2">
      <c r="A317" s="34"/>
      <c r="B317" s="24"/>
      <c r="C317" s="24"/>
      <c r="D317" s="24"/>
      <c r="E317" s="25"/>
      <c r="F317" s="25"/>
      <c r="G317" s="25"/>
      <c r="H317" s="25"/>
      <c r="I317" s="25"/>
      <c r="J317" s="25"/>
      <c r="K317" s="26" t="str">
        <f t="shared" si="18"/>
        <v>Составляющие ИКТ-компетентности работников системы образования. Модули: "Приемы эффективной работы в среде текстового процессора", "Приемы эффективной работы в среде табличного процессора", 72ч, 2024</v>
      </c>
      <c r="L317" s="25"/>
      <c r="M317" s="27"/>
      <c r="Q317" s="2" t="s">
        <v>630</v>
      </c>
      <c r="R317" s="3" t="s">
        <v>23</v>
      </c>
      <c r="S317" s="3" t="s">
        <v>998</v>
      </c>
      <c r="T317" s="4">
        <v>2024</v>
      </c>
    </row>
    <row r="318" spans="1:20" ht="38.25" x14ac:dyDescent="0.2">
      <c r="A318" s="33" t="s">
        <v>1243</v>
      </c>
      <c r="B318" s="19" t="s">
        <v>631</v>
      </c>
      <c r="C318" s="19" t="s">
        <v>632</v>
      </c>
      <c r="D318" s="19" t="s">
        <v>89</v>
      </c>
      <c r="E318" s="20" t="s">
        <v>19</v>
      </c>
      <c r="F318" s="20" t="s">
        <v>15</v>
      </c>
      <c r="G318" s="20" t="s">
        <v>634</v>
      </c>
      <c r="H318" s="22"/>
      <c r="I318" s="20" t="s">
        <v>16</v>
      </c>
      <c r="J318" s="20" t="s">
        <v>17</v>
      </c>
      <c r="K318" s="21" t="str">
        <f t="shared" si="18"/>
        <v>Основы религиозных культур и светской этики, 72ч, 2025</v>
      </c>
      <c r="L318" s="20" t="s">
        <v>1037</v>
      </c>
      <c r="M318" s="23" t="s">
        <v>633</v>
      </c>
      <c r="N318" s="10"/>
      <c r="O318" s="10"/>
      <c r="P318" s="13"/>
      <c r="Q318" s="2" t="s">
        <v>321</v>
      </c>
      <c r="R318" s="3" t="s">
        <v>23</v>
      </c>
      <c r="S318" s="3" t="s">
        <v>998</v>
      </c>
      <c r="T318" s="4">
        <v>2025</v>
      </c>
    </row>
    <row r="319" spans="1:20" ht="38.25" x14ac:dyDescent="0.2">
      <c r="A319" s="38"/>
      <c r="B319" s="39"/>
      <c r="C319" s="39"/>
      <c r="D319" s="39"/>
      <c r="E319" s="35"/>
      <c r="F319" s="35"/>
      <c r="G319" s="35"/>
      <c r="H319" s="35"/>
      <c r="I319" s="35"/>
      <c r="J319" s="35"/>
      <c r="K319" s="36" t="str">
        <f t="shared" si="18"/>
        <v>Организация работы с обучающимися с ограниченными возможностями здоровья (ОВЗ) в соответствии с ФГОС, 72ч, 2025</v>
      </c>
      <c r="L319" s="40" t="s">
        <v>1073</v>
      </c>
      <c r="M319" s="37"/>
      <c r="Q319" s="2" t="s">
        <v>375</v>
      </c>
      <c r="R319" s="3" t="s">
        <v>23</v>
      </c>
      <c r="S319" s="3" t="s">
        <v>998</v>
      </c>
      <c r="T319" s="4">
        <v>2025</v>
      </c>
    </row>
    <row r="320" spans="1:20" ht="63.75" x14ac:dyDescent="0.2">
      <c r="A320" s="38"/>
      <c r="B320" s="39"/>
      <c r="C320" s="39"/>
      <c r="D320" s="39"/>
      <c r="E320" s="35"/>
      <c r="F320" s="35"/>
      <c r="G320" s="35"/>
      <c r="H320" s="35"/>
      <c r="I320" s="35"/>
      <c r="J320" s="35"/>
      <c r="K320" s="36" t="str">
        <f t="shared" si="18"/>
        <v>Специфика преподавания предмета: "Основы православной культуры" в рамках комплексного курса "Основы религиозных культур и светской этики" на уровне начального общего образования, 72ч, 2022</v>
      </c>
      <c r="L320" s="35"/>
      <c r="M320" s="37"/>
      <c r="Q320" s="2" t="s">
        <v>635</v>
      </c>
      <c r="R320" s="3" t="s">
        <v>23</v>
      </c>
      <c r="S320" s="3" t="s">
        <v>998</v>
      </c>
      <c r="T320" s="4">
        <v>2022</v>
      </c>
    </row>
    <row r="321" spans="1:20" ht="25.5" x14ac:dyDescent="0.2">
      <c r="A321" s="38"/>
      <c r="B321" s="39"/>
      <c r="C321" s="39"/>
      <c r="D321" s="39"/>
      <c r="E321" s="35"/>
      <c r="F321" s="35"/>
      <c r="G321" s="35"/>
      <c r="H321" s="35"/>
      <c r="I321" s="35"/>
      <c r="J321" s="35"/>
      <c r="K321" s="36" t="str">
        <f t="shared" si="18"/>
        <v>Разговор о важном: организация и обеспечение внеурочной деятельности, 36ч, 2025</v>
      </c>
      <c r="L321" s="35"/>
      <c r="M321" s="37"/>
      <c r="Q321" s="2" t="s">
        <v>636</v>
      </c>
      <c r="R321" s="3" t="s">
        <v>40</v>
      </c>
      <c r="S321" s="3" t="s">
        <v>998</v>
      </c>
      <c r="T321" s="4">
        <v>2025</v>
      </c>
    </row>
    <row r="322" spans="1:20" ht="38.25" x14ac:dyDescent="0.2">
      <c r="A322" s="34"/>
      <c r="B322" s="24"/>
      <c r="C322" s="24"/>
      <c r="D322" s="24"/>
      <c r="E322" s="25"/>
      <c r="F322" s="25"/>
      <c r="G322" s="25"/>
      <c r="H322" s="25"/>
      <c r="I322" s="25"/>
      <c r="J322" s="25"/>
      <c r="K322" s="26" t="str">
        <f t="shared" si="18"/>
        <v>Методика обучения русскому языку в образовательных организациях в условиях реализации ФГОС, 72ч, 2025</v>
      </c>
      <c r="L322" s="25"/>
      <c r="M322" s="27"/>
      <c r="Q322" s="2" t="s">
        <v>637</v>
      </c>
      <c r="R322" s="3" t="s">
        <v>23</v>
      </c>
      <c r="S322" s="3" t="s">
        <v>998</v>
      </c>
      <c r="T322" s="4">
        <v>2025</v>
      </c>
    </row>
    <row r="323" spans="1:20" ht="63.75" x14ac:dyDescent="0.2">
      <c r="A323" s="33" t="s">
        <v>1244</v>
      </c>
      <c r="B323" s="19" t="s">
        <v>638</v>
      </c>
      <c r="C323" s="19" t="s">
        <v>639</v>
      </c>
      <c r="D323" s="19" t="s">
        <v>640</v>
      </c>
      <c r="E323" s="20" t="s">
        <v>19</v>
      </c>
      <c r="F323" s="20" t="s">
        <v>28</v>
      </c>
      <c r="G323" s="20" t="s">
        <v>642</v>
      </c>
      <c r="H323" s="20" t="s">
        <v>1146</v>
      </c>
      <c r="I323" s="20" t="s">
        <v>16</v>
      </c>
      <c r="J323" s="20" t="s">
        <v>17</v>
      </c>
      <c r="K323" s="21" t="str">
        <f t="shared" si="18"/>
        <v>Современные образовательные технологии дополнительного образования детей и взрослых, 72ч, 2021</v>
      </c>
      <c r="L323" s="20" t="s">
        <v>1074</v>
      </c>
      <c r="M323" s="23" t="s">
        <v>641</v>
      </c>
      <c r="N323" s="10"/>
      <c r="O323" s="10"/>
      <c r="P323" s="13"/>
      <c r="Q323" s="2" t="s">
        <v>643</v>
      </c>
      <c r="R323" s="3" t="s">
        <v>23</v>
      </c>
      <c r="S323" s="3" t="s">
        <v>998</v>
      </c>
      <c r="T323" s="4">
        <v>2021</v>
      </c>
    </row>
    <row r="324" spans="1:20" ht="38.25" x14ac:dyDescent="0.2">
      <c r="A324" s="38"/>
      <c r="B324" s="39"/>
      <c r="C324" s="39"/>
      <c r="D324" s="39"/>
      <c r="E324" s="35"/>
      <c r="F324" s="35"/>
      <c r="G324" s="35"/>
      <c r="H324" s="35"/>
      <c r="I324" s="35"/>
      <c r="J324" s="35"/>
      <c r="K324" s="36" t="str">
        <f t="shared" si="18"/>
        <v>Проектирование современного урока Естествознание в соответствии с требованиями ФГОС ДО, 108ч, 2021</v>
      </c>
      <c r="L324" s="35"/>
      <c r="M324" s="37"/>
      <c r="Q324" s="2" t="s">
        <v>644</v>
      </c>
      <c r="R324" s="3" t="s">
        <v>39</v>
      </c>
      <c r="S324" s="3" t="s">
        <v>998</v>
      </c>
      <c r="T324" s="4">
        <v>2021</v>
      </c>
    </row>
    <row r="325" spans="1:20" ht="25.5" x14ac:dyDescent="0.2">
      <c r="A325" s="38"/>
      <c r="B325" s="39"/>
      <c r="C325" s="39"/>
      <c r="D325" s="39"/>
      <c r="E325" s="35"/>
      <c r="F325" s="35"/>
      <c r="G325" s="35"/>
      <c r="H325" s="35"/>
      <c r="I325" s="35"/>
      <c r="J325" s="35"/>
      <c r="K325" s="36" t="str">
        <f t="shared" si="18"/>
        <v>Реализация требований обновленных ФГОС НОО, ФГОС ООО в работе учителя, 36ч, 2022</v>
      </c>
      <c r="L325" s="35"/>
      <c r="M325" s="37"/>
      <c r="Q325" s="2" t="s">
        <v>37</v>
      </c>
      <c r="R325" s="3" t="s">
        <v>40</v>
      </c>
      <c r="S325" s="3" t="s">
        <v>998</v>
      </c>
      <c r="T325" s="4">
        <v>2022</v>
      </c>
    </row>
    <row r="326" spans="1:20" ht="25.5" x14ac:dyDescent="0.2">
      <c r="A326" s="34"/>
      <c r="B326" s="24"/>
      <c r="C326" s="24"/>
      <c r="D326" s="24"/>
      <c r="E326" s="25"/>
      <c r="F326" s="25"/>
      <c r="G326" s="25"/>
      <c r="H326" s="25"/>
      <c r="I326" s="25"/>
      <c r="J326" s="25"/>
      <c r="K326" s="26" t="str">
        <f t="shared" si="18"/>
        <v>Школа современного учителя биологии: достижения российской науки", 60ч, 2023</v>
      </c>
      <c r="L326" s="25"/>
      <c r="M326" s="27"/>
      <c r="Q326" s="2" t="s">
        <v>521</v>
      </c>
      <c r="R326" s="3" t="s">
        <v>224</v>
      </c>
      <c r="S326" s="3" t="s">
        <v>998</v>
      </c>
      <c r="T326" s="4">
        <v>2023</v>
      </c>
    </row>
    <row r="327" spans="1:20" ht="38.25" x14ac:dyDescent="0.2">
      <c r="A327" s="55" t="s">
        <v>1245</v>
      </c>
      <c r="B327" s="28" t="s">
        <v>638</v>
      </c>
      <c r="C327" s="28" t="s">
        <v>159</v>
      </c>
      <c r="D327" s="28" t="s">
        <v>113</v>
      </c>
      <c r="E327" s="29" t="s">
        <v>193</v>
      </c>
      <c r="F327" s="29" t="s">
        <v>28</v>
      </c>
      <c r="G327" s="29" t="s">
        <v>168</v>
      </c>
      <c r="H327" s="30"/>
      <c r="I327" s="29" t="s">
        <v>16</v>
      </c>
      <c r="J327" s="29" t="s">
        <v>17</v>
      </c>
      <c r="K327" s="31" t="str">
        <f>Q327&amp;", "&amp;R327&amp;""&amp;S327&amp;", "&amp;T327</f>
        <v>Генерация контента для обучения детей-инвалидов и детей с ограниченными возможностями здоровья, 36ч, 2024</v>
      </c>
      <c r="L327" s="30"/>
      <c r="M327" s="32" t="s">
        <v>645</v>
      </c>
      <c r="N327" s="10"/>
      <c r="O327" s="10"/>
      <c r="P327" s="13"/>
      <c r="Q327" s="2" t="s">
        <v>646</v>
      </c>
      <c r="R327" s="3" t="s">
        <v>40</v>
      </c>
      <c r="S327" s="3" t="s">
        <v>998</v>
      </c>
      <c r="T327" s="4">
        <v>2024</v>
      </c>
    </row>
    <row r="328" spans="1:20" ht="38.25" x14ac:dyDescent="0.2">
      <c r="A328" s="33" t="s">
        <v>1246</v>
      </c>
      <c r="B328" s="19" t="s">
        <v>647</v>
      </c>
      <c r="C328" s="19" t="s">
        <v>648</v>
      </c>
      <c r="D328" s="19" t="s">
        <v>649</v>
      </c>
      <c r="E328" s="20" t="s">
        <v>52</v>
      </c>
      <c r="F328" s="20" t="s">
        <v>28</v>
      </c>
      <c r="G328" s="20" t="s">
        <v>651</v>
      </c>
      <c r="H328" s="20" t="s">
        <v>1144</v>
      </c>
      <c r="I328" s="20" t="s">
        <v>16</v>
      </c>
      <c r="J328" s="20" t="s">
        <v>17</v>
      </c>
      <c r="K328" s="21" t="str">
        <f>Q328&amp;", "&amp;R328&amp;""&amp;S328&amp;", "&amp;T328</f>
        <v>Основы технологии формирования гибких компетенций при обучении проектной деятельности, 48ч, 2020</v>
      </c>
      <c r="L328" s="22"/>
      <c r="M328" s="23" t="s">
        <v>650</v>
      </c>
      <c r="N328" s="10"/>
      <c r="O328" s="10"/>
      <c r="P328" s="13"/>
      <c r="Q328" s="2" t="s">
        <v>652</v>
      </c>
      <c r="R328" s="3" t="s">
        <v>324</v>
      </c>
      <c r="S328" s="3" t="s">
        <v>998</v>
      </c>
      <c r="T328" s="4">
        <v>2020</v>
      </c>
    </row>
    <row r="329" spans="1:20" ht="25.5" x14ac:dyDescent="0.2">
      <c r="A329" s="38"/>
      <c r="B329" s="39"/>
      <c r="C329" s="39"/>
      <c r="D329" s="39"/>
      <c r="E329" s="40"/>
      <c r="F329" s="35"/>
      <c r="G329" s="40" t="s">
        <v>241</v>
      </c>
      <c r="H329" s="35"/>
      <c r="I329" s="35"/>
      <c r="J329" s="35"/>
      <c r="K329" s="36" t="str">
        <f>Q329&amp;", "&amp;R329&amp;""&amp;S329&amp;", "&amp;T329</f>
        <v>Прграмма повышения квалификации педагогов по направлению "VR/AR", 40ч, 2020</v>
      </c>
      <c r="L329" s="35"/>
      <c r="M329" s="37"/>
      <c r="Q329" s="2" t="s">
        <v>653</v>
      </c>
      <c r="R329" s="3" t="s">
        <v>666</v>
      </c>
      <c r="S329" s="3" t="s">
        <v>998</v>
      </c>
      <c r="T329" s="4">
        <v>2020</v>
      </c>
    </row>
    <row r="330" spans="1:20" ht="25.5" x14ac:dyDescent="0.2">
      <c r="A330" s="38"/>
      <c r="B330" s="39"/>
      <c r="C330" s="39"/>
      <c r="D330" s="39"/>
      <c r="E330" s="40"/>
      <c r="F330" s="35"/>
      <c r="G330" s="35"/>
      <c r="H330" s="35"/>
      <c r="I330" s="35"/>
      <c r="J330" s="35"/>
      <c r="K330" s="36" t="str">
        <f>Q330&amp;", "&amp;R330&amp;""&amp;S330&amp;", "&amp;T330</f>
        <v>Spark AR Creators: создние и публикация эффектов дополнительной реальности", 72ч, 2020</v>
      </c>
      <c r="L330" s="35"/>
      <c r="M330" s="37"/>
      <c r="Q330" s="2" t="s">
        <v>654</v>
      </c>
      <c r="R330" s="3" t="s">
        <v>23</v>
      </c>
      <c r="S330" s="3" t="s">
        <v>998</v>
      </c>
      <c r="T330" s="4">
        <v>2020</v>
      </c>
    </row>
    <row r="331" spans="1:20" ht="38.25" x14ac:dyDescent="0.2">
      <c r="A331" s="38"/>
      <c r="B331" s="39"/>
      <c r="C331" s="39"/>
      <c r="D331" s="39"/>
      <c r="E331" s="35"/>
      <c r="F331" s="35"/>
      <c r="G331" s="35"/>
      <c r="H331" s="35"/>
      <c r="I331" s="35"/>
      <c r="J331" s="35"/>
      <c r="K331" s="36" t="str">
        <f>Q331&amp;", "&amp;R331&amp;""&amp;S331&amp;", "&amp;T331</f>
        <v>ТЕХНОЛОГИЯ ПРОЕКТИРОВАНИЯ ОБРАЗОВАТЕЛЬНОЙ И ВОСПИТАТЕЛЬНОЙ СРЕДЫ. НАЧАЛЬНЫЙ УРОВЕНЬ, 48ч, 2021</v>
      </c>
      <c r="L331" s="35"/>
      <c r="M331" s="37"/>
      <c r="Q331" s="2" t="s">
        <v>655</v>
      </c>
      <c r="R331" s="3" t="s">
        <v>324</v>
      </c>
      <c r="S331" s="3" t="s">
        <v>998</v>
      </c>
      <c r="T331" s="4">
        <v>2021</v>
      </c>
    </row>
    <row r="332" spans="1:20" ht="25.5" x14ac:dyDescent="0.2">
      <c r="A332" s="38"/>
      <c r="B332" s="39"/>
      <c r="C332" s="39"/>
      <c r="D332" s="39"/>
      <c r="E332" s="35"/>
      <c r="F332" s="35"/>
      <c r="G332" s="35"/>
      <c r="H332" s="35"/>
      <c r="I332" s="35"/>
      <c r="J332" s="35"/>
      <c r="K332" s="36" t="str">
        <f>Q332&amp;", "&amp;R332&amp;""&amp;S332&amp;", "&amp;T332</f>
        <v>Эффективные инструменты реализации проектной деятельности, 48ч, 2021</v>
      </c>
      <c r="L332" s="35"/>
      <c r="M332" s="37"/>
      <c r="Q332" s="2" t="s">
        <v>656</v>
      </c>
      <c r="R332" s="3" t="s">
        <v>324</v>
      </c>
      <c r="S332" s="3" t="s">
        <v>998</v>
      </c>
      <c r="T332" s="4">
        <v>2021</v>
      </c>
    </row>
    <row r="333" spans="1:20" ht="38.25" x14ac:dyDescent="0.2">
      <c r="A333" s="38"/>
      <c r="B333" s="39"/>
      <c r="C333" s="39"/>
      <c r="D333" s="39"/>
      <c r="E333" s="35"/>
      <c r="F333" s="35"/>
      <c r="G333" s="35"/>
      <c r="H333" s="35"/>
      <c r="I333" s="35"/>
      <c r="J333" s="35"/>
      <c r="K333" s="36" t="str">
        <f>Q333&amp;", "&amp;R333&amp;""&amp;S333&amp;", "&amp;T333</f>
        <v>Технологии развития исслежовательского мышления учащихся в современных форматах дополнительного образования, 72ч, 2023</v>
      </c>
      <c r="L333" s="35"/>
      <c r="M333" s="37"/>
      <c r="Q333" s="2" t="s">
        <v>657</v>
      </c>
      <c r="R333" s="3" t="s">
        <v>23</v>
      </c>
      <c r="S333" s="3" t="s">
        <v>998</v>
      </c>
      <c r="T333" s="4">
        <v>2023</v>
      </c>
    </row>
    <row r="334" spans="1:20" x14ac:dyDescent="0.2">
      <c r="A334" s="38"/>
      <c r="B334" s="39"/>
      <c r="C334" s="39"/>
      <c r="D334" s="39"/>
      <c r="E334" s="35"/>
      <c r="F334" s="35"/>
      <c r="G334" s="35"/>
      <c r="H334" s="35"/>
      <c r="I334" s="35"/>
      <c r="J334" s="35"/>
      <c r="K334" s="36" t="str">
        <f>Q334&amp;", "&amp;R334&amp;""&amp;S334&amp;", "&amp;T334</f>
        <v>Введение в VR/AR-направление, 16ч, 2022</v>
      </c>
      <c r="L334" s="35"/>
      <c r="M334" s="37"/>
      <c r="Q334" s="2" t="s">
        <v>658</v>
      </c>
      <c r="R334" s="3" t="s">
        <v>86</v>
      </c>
      <c r="S334" s="3" t="s">
        <v>998</v>
      </c>
      <c r="T334" s="4">
        <v>2022</v>
      </c>
    </row>
    <row r="335" spans="1:20" x14ac:dyDescent="0.2">
      <c r="A335" s="38"/>
      <c r="B335" s="39"/>
      <c r="C335" s="39"/>
      <c r="D335" s="39"/>
      <c r="E335" s="35"/>
      <c r="F335" s="35"/>
      <c r="G335" s="35"/>
      <c r="H335" s="35"/>
      <c r="I335" s="35"/>
      <c r="J335" s="35"/>
      <c r="K335" s="36" t="str">
        <f>Q335&amp;", "&amp;R335&amp;""&amp;S335&amp;", "&amp;T335</f>
        <v>VR/AR-технолгии: продвинутый уровень, 24ч, 2022</v>
      </c>
      <c r="L335" s="35"/>
      <c r="M335" s="37"/>
      <c r="Q335" s="2" t="s">
        <v>659</v>
      </c>
      <c r="R335" s="3" t="s">
        <v>129</v>
      </c>
      <c r="S335" s="3" t="s">
        <v>998</v>
      </c>
      <c r="T335" s="4">
        <v>2022</v>
      </c>
    </row>
    <row r="336" spans="1:20" ht="25.5" x14ac:dyDescent="0.2">
      <c r="A336" s="38"/>
      <c r="B336" s="39"/>
      <c r="C336" s="39"/>
      <c r="D336" s="39"/>
      <c r="E336" s="35"/>
      <c r="F336" s="35"/>
      <c r="G336" s="35"/>
      <c r="H336" s="35"/>
      <c r="I336" s="35"/>
      <c r="J336" s="35"/>
      <c r="K336" s="36" t="str">
        <f>Q336&amp;", "&amp;R336&amp;""&amp;S336&amp;", "&amp;T336</f>
        <v>Основы трехмерного моделирования: работа в редактора Blender", 24ч, 2022</v>
      </c>
      <c r="L336" s="35"/>
      <c r="M336" s="37"/>
      <c r="Q336" s="2" t="s">
        <v>660</v>
      </c>
      <c r="R336" s="3" t="s">
        <v>129</v>
      </c>
      <c r="S336" s="3" t="s">
        <v>998</v>
      </c>
      <c r="T336" s="4">
        <v>2022</v>
      </c>
    </row>
    <row r="337" spans="1:20" x14ac:dyDescent="0.2">
      <c r="A337" s="38"/>
      <c r="B337" s="39"/>
      <c r="C337" s="39"/>
      <c r="D337" s="39"/>
      <c r="E337" s="35"/>
      <c r="F337" s="35"/>
      <c r="G337" s="35"/>
      <c r="H337" s="35"/>
      <c r="I337" s="35"/>
      <c r="J337" s="35"/>
      <c r="K337" s="36" t="str">
        <f>Q337&amp;", "&amp;R337&amp;""&amp;S337&amp;", "&amp;T337</f>
        <v>Основы работы в Unreal Engine 4/5", 32ч, 2022</v>
      </c>
      <c r="L337" s="35"/>
      <c r="M337" s="37"/>
      <c r="Q337" s="2" t="s">
        <v>661</v>
      </c>
      <c r="R337" s="3" t="s">
        <v>667</v>
      </c>
      <c r="S337" s="3" t="s">
        <v>998</v>
      </c>
      <c r="T337" s="4">
        <v>2022</v>
      </c>
    </row>
    <row r="338" spans="1:20" ht="25.5" x14ac:dyDescent="0.2">
      <c r="A338" s="38"/>
      <c r="B338" s="39"/>
      <c r="C338" s="39"/>
      <c r="D338" s="39"/>
      <c r="E338" s="35"/>
      <c r="F338" s="35"/>
      <c r="G338" s="35"/>
      <c r="H338" s="35"/>
      <c r="I338" s="35"/>
      <c r="J338" s="35"/>
      <c r="K338" s="36" t="str">
        <f>Q338&amp;", "&amp;R338&amp;""&amp;S338&amp;", "&amp;T338</f>
        <v>Технологии дополненной реальности в образовании, 72ч, 2022</v>
      </c>
      <c r="L338" s="35"/>
      <c r="M338" s="37"/>
      <c r="Q338" s="2" t="s">
        <v>662</v>
      </c>
      <c r="R338" s="3" t="s">
        <v>23</v>
      </c>
      <c r="S338" s="3" t="s">
        <v>998</v>
      </c>
      <c r="T338" s="4">
        <v>2022</v>
      </c>
    </row>
    <row r="339" spans="1:20" x14ac:dyDescent="0.2">
      <c r="A339" s="38"/>
      <c r="B339" s="39"/>
      <c r="C339" s="39"/>
      <c r="D339" s="39"/>
      <c r="E339" s="35"/>
      <c r="F339" s="35"/>
      <c r="G339" s="35"/>
      <c r="H339" s="35"/>
      <c r="I339" s="35"/>
      <c r="J339" s="35"/>
      <c r="K339" s="36" t="str">
        <f>Q339&amp;", "&amp;R339&amp;""&amp;S339&amp;", "&amp;T339</f>
        <v>Основы мотивационного дизайна, 16ч, 2022</v>
      </c>
      <c r="L339" s="35"/>
      <c r="M339" s="37"/>
      <c r="Q339" s="2" t="s">
        <v>663</v>
      </c>
      <c r="R339" s="3" t="s">
        <v>86</v>
      </c>
      <c r="S339" s="3" t="s">
        <v>998</v>
      </c>
      <c r="T339" s="4">
        <v>2022</v>
      </c>
    </row>
    <row r="340" spans="1:20" ht="51" x14ac:dyDescent="0.2">
      <c r="A340" s="38"/>
      <c r="B340" s="39"/>
      <c r="C340" s="39"/>
      <c r="D340" s="39"/>
      <c r="E340" s="35"/>
      <c r="F340" s="35"/>
      <c r="G340" s="35"/>
      <c r="H340" s="35"/>
      <c r="I340" s="35"/>
      <c r="J340" s="35"/>
      <c r="K340" s="36" t="str">
        <f>Q340&amp;", "&amp;R340&amp;""&amp;S340&amp;", "&amp;T340</f>
        <v>Эффективное сопровождение исследовательской и проектной деятельности команд в условиях детских образовательных смен, 40ч, 2024</v>
      </c>
      <c r="L340" s="35"/>
      <c r="M340" s="37"/>
      <c r="Q340" s="2" t="s">
        <v>664</v>
      </c>
      <c r="R340" s="3" t="s">
        <v>666</v>
      </c>
      <c r="S340" s="3" t="s">
        <v>998</v>
      </c>
      <c r="T340" s="4">
        <v>2024</v>
      </c>
    </row>
    <row r="341" spans="1:20" ht="38.25" x14ac:dyDescent="0.2">
      <c r="A341" s="38"/>
      <c r="B341" s="39"/>
      <c r="C341" s="39"/>
      <c r="D341" s="39"/>
      <c r="E341" s="35"/>
      <c r="F341" s="35"/>
      <c r="G341" s="35"/>
      <c r="H341" s="35"/>
      <c r="I341" s="35"/>
      <c r="J341" s="35"/>
      <c r="K341" s="36" t="str">
        <f>Q341&amp;", "&amp;R341&amp;""&amp;S341&amp;", "&amp;T341</f>
        <v>Российские цифровые инструменты и сервисы в деятельности современного педагога дополнительного образования детей, 36ч, 2024</v>
      </c>
      <c r="L341" s="35"/>
      <c r="M341" s="37"/>
      <c r="Q341" s="2" t="s">
        <v>221</v>
      </c>
      <c r="R341" s="3" t="s">
        <v>40</v>
      </c>
      <c r="S341" s="3" t="s">
        <v>998</v>
      </c>
      <c r="T341" s="4">
        <v>2024</v>
      </c>
    </row>
    <row r="342" spans="1:20" ht="63.75" x14ac:dyDescent="0.2">
      <c r="A342" s="38"/>
      <c r="B342" s="39"/>
      <c r="C342" s="39"/>
      <c r="D342" s="39"/>
      <c r="E342" s="35"/>
      <c r="F342" s="35"/>
      <c r="G342" s="35"/>
      <c r="H342" s="35"/>
      <c r="I342" s="35"/>
      <c r="J342" s="35"/>
      <c r="K342" s="36" t="str">
        <f>Q342&amp;", "&amp;R342&amp;""&amp;S342&amp;", "&amp;T342</f>
        <v>Использование современного учебного оборудования при реализации дополнительных образовательных программ технической направленности в центрах цифрового образования  "IT-куб", 36ч, 2024</v>
      </c>
      <c r="L342" s="35"/>
      <c r="M342" s="37"/>
      <c r="Q342" s="2" t="s">
        <v>107</v>
      </c>
      <c r="R342" s="3" t="s">
        <v>40</v>
      </c>
      <c r="S342" s="3" t="s">
        <v>998</v>
      </c>
      <c r="T342" s="4">
        <v>2024</v>
      </c>
    </row>
    <row r="343" spans="1:20" x14ac:dyDescent="0.2">
      <c r="A343" s="34"/>
      <c r="B343" s="24"/>
      <c r="C343" s="24"/>
      <c r="D343" s="24"/>
      <c r="E343" s="25"/>
      <c r="F343" s="25"/>
      <c r="G343" s="25"/>
      <c r="H343" s="25"/>
      <c r="I343" s="25"/>
      <c r="J343" s="25"/>
      <c r="K343" s="26" t="str">
        <f>Q343&amp;", "&amp;R343&amp;""&amp;S343&amp;", "&amp;T343</f>
        <v>Управление креативными проектами, 72ч, 2024</v>
      </c>
      <c r="L343" s="25"/>
      <c r="M343" s="27"/>
      <c r="Q343" s="2" t="s">
        <v>665</v>
      </c>
      <c r="R343" s="3" t="s">
        <v>23</v>
      </c>
      <c r="S343" s="3" t="s">
        <v>998</v>
      </c>
      <c r="T343" s="4">
        <v>2024</v>
      </c>
    </row>
    <row r="344" spans="1:20" ht="25.5" x14ac:dyDescent="0.2">
      <c r="A344" s="55" t="s">
        <v>39</v>
      </c>
      <c r="B344" s="28" t="s">
        <v>668</v>
      </c>
      <c r="C344" s="28" t="s">
        <v>189</v>
      </c>
      <c r="D344" s="28" t="s">
        <v>136</v>
      </c>
      <c r="E344" s="29" t="s">
        <v>138</v>
      </c>
      <c r="F344" s="29" t="s">
        <v>28</v>
      </c>
      <c r="G344" s="29" t="s">
        <v>670</v>
      </c>
      <c r="H344" s="30"/>
      <c r="I344" s="29" t="s">
        <v>16</v>
      </c>
      <c r="J344" s="29" t="s">
        <v>17</v>
      </c>
      <c r="K344" s="31"/>
      <c r="L344" s="29" t="s">
        <v>1075</v>
      </c>
      <c r="M344" s="32" t="s">
        <v>669</v>
      </c>
      <c r="N344" s="10"/>
      <c r="O344" s="10"/>
      <c r="P344" s="13"/>
      <c r="S344" s="3" t="s">
        <v>998</v>
      </c>
    </row>
    <row r="345" spans="1:20" ht="25.5" x14ac:dyDescent="0.2">
      <c r="A345" s="33" t="s">
        <v>1247</v>
      </c>
      <c r="B345" s="19" t="s">
        <v>671</v>
      </c>
      <c r="C345" s="19" t="s">
        <v>69</v>
      </c>
      <c r="D345" s="19" t="s">
        <v>43</v>
      </c>
      <c r="E345" s="20" t="s">
        <v>18</v>
      </c>
      <c r="F345" s="20" t="s">
        <v>28</v>
      </c>
      <c r="G345" s="20" t="s">
        <v>537</v>
      </c>
      <c r="H345" s="20" t="s">
        <v>1146</v>
      </c>
      <c r="I345" s="20" t="s">
        <v>16</v>
      </c>
      <c r="J345" s="20" t="s">
        <v>17</v>
      </c>
      <c r="K345" s="21" t="str">
        <f>Q345&amp;", "&amp;R345&amp;""&amp;S345&amp;", "&amp;T345</f>
        <v>Современные воспитательные практики в пространстве взросления ребенка, 18ч, 2021</v>
      </c>
      <c r="L345" s="20" t="s">
        <v>1072</v>
      </c>
      <c r="M345" s="23" t="s">
        <v>672</v>
      </c>
      <c r="N345" s="10"/>
      <c r="O345" s="10"/>
      <c r="P345" s="13"/>
      <c r="Q345" s="2" t="s">
        <v>674</v>
      </c>
      <c r="R345" s="3" t="s">
        <v>370</v>
      </c>
      <c r="S345" s="3" t="s">
        <v>998</v>
      </c>
      <c r="T345" s="4">
        <v>2021</v>
      </c>
    </row>
    <row r="346" spans="1:20" ht="38.25" x14ac:dyDescent="0.2">
      <c r="A346" s="38"/>
      <c r="B346" s="39"/>
      <c r="C346" s="39"/>
      <c r="D346" s="39"/>
      <c r="E346" s="40"/>
      <c r="F346" s="35"/>
      <c r="G346" s="40" t="s">
        <v>673</v>
      </c>
      <c r="H346" s="40"/>
      <c r="I346" s="35"/>
      <c r="J346" s="35"/>
      <c r="K346" s="36" t="str">
        <f>Q346&amp;", "&amp;R346&amp;""&amp;S346&amp;", "&amp;T346</f>
        <v>Деятельность классного руководитля по реализации программы воспитания в образовательной организации, 108ч, 2022</v>
      </c>
      <c r="L346" s="40" t="s">
        <v>1076</v>
      </c>
      <c r="M346" s="37"/>
      <c r="Q346" s="2" t="s">
        <v>675</v>
      </c>
      <c r="R346" s="3" t="s">
        <v>39</v>
      </c>
      <c r="S346" s="3" t="s">
        <v>998</v>
      </c>
      <c r="T346" s="4">
        <v>2022</v>
      </c>
    </row>
    <row r="347" spans="1:20" ht="25.5" x14ac:dyDescent="0.2">
      <c r="A347" s="38"/>
      <c r="B347" s="39"/>
      <c r="C347" s="39"/>
      <c r="D347" s="39"/>
      <c r="E347" s="48"/>
      <c r="F347" s="35"/>
      <c r="G347" s="35"/>
      <c r="H347" s="35"/>
      <c r="I347" s="35"/>
      <c r="J347" s="35"/>
      <c r="K347" s="36" t="str">
        <f>Q347&amp;", "&amp;R347&amp;""&amp;S347&amp;", "&amp;T347</f>
        <v>Реализация обновленных ФГОС НОО и ОО в практике работы учителя, 36ч, 2022</v>
      </c>
      <c r="L347" s="35"/>
      <c r="M347" s="37"/>
      <c r="Q347" s="2" t="s">
        <v>118</v>
      </c>
      <c r="R347" s="3" t="s">
        <v>40</v>
      </c>
      <c r="S347" s="3" t="s">
        <v>998</v>
      </c>
      <c r="T347" s="4">
        <v>2022</v>
      </c>
    </row>
    <row r="348" spans="1:20" ht="63.75" x14ac:dyDescent="0.2">
      <c r="A348" s="34"/>
      <c r="B348" s="24"/>
      <c r="C348" s="24"/>
      <c r="D348" s="24"/>
      <c r="E348" s="41"/>
      <c r="F348" s="25"/>
      <c r="G348" s="25"/>
      <c r="H348" s="25"/>
      <c r="I348" s="25"/>
      <c r="J348" s="25"/>
      <c r="K348" s="26" t="str">
        <f>Q348&amp;", "&amp;R348&amp;""&amp;S348&amp;", "&amp;T348</f>
        <v>Специфика преподавания предмета: "Основы православной культуры" в рамках комплексного курса "Основы религиозных культур и светской этики" на уровне начального общего образования, 108ч, 2024</v>
      </c>
      <c r="L348" s="25"/>
      <c r="M348" s="27"/>
      <c r="Q348" s="2" t="s">
        <v>635</v>
      </c>
      <c r="R348" s="3" t="s">
        <v>39</v>
      </c>
      <c r="S348" s="3" t="s">
        <v>998</v>
      </c>
      <c r="T348" s="4">
        <v>2024</v>
      </c>
    </row>
    <row r="349" spans="1:20" ht="25.5" x14ac:dyDescent="0.2">
      <c r="A349" s="33" t="s">
        <v>1248</v>
      </c>
      <c r="B349" s="19" t="s">
        <v>676</v>
      </c>
      <c r="C349" s="19" t="s">
        <v>677</v>
      </c>
      <c r="D349" s="19" t="s">
        <v>120</v>
      </c>
      <c r="E349" s="20" t="s">
        <v>19</v>
      </c>
      <c r="F349" s="20" t="s">
        <v>15</v>
      </c>
      <c r="G349" s="20" t="s">
        <v>401</v>
      </c>
      <c r="H349" s="20" t="s">
        <v>1148</v>
      </c>
      <c r="I349" s="20" t="s">
        <v>16</v>
      </c>
      <c r="J349" s="20" t="s">
        <v>17</v>
      </c>
      <c r="K349" s="21" t="str">
        <f>Q350&amp;", "&amp;R350&amp;""&amp;S350&amp;", "&amp;T350</f>
        <v>Оценка качества образования в современных условиях, 36ч, 2022</v>
      </c>
      <c r="L349" s="20" t="s">
        <v>1077</v>
      </c>
      <c r="M349" s="23" t="s">
        <v>678</v>
      </c>
      <c r="N349" s="10"/>
      <c r="O349" s="10"/>
      <c r="P349" s="13"/>
      <c r="Q349" s="2" t="s">
        <v>679</v>
      </c>
      <c r="R349" s="3" t="s">
        <v>23</v>
      </c>
      <c r="S349" s="3" t="s">
        <v>998</v>
      </c>
      <c r="T349" s="4">
        <v>2018</v>
      </c>
    </row>
    <row r="350" spans="1:20" ht="25.5" x14ac:dyDescent="0.2">
      <c r="A350" s="38"/>
      <c r="B350" s="39"/>
      <c r="C350" s="39"/>
      <c r="D350" s="39"/>
      <c r="E350" s="40"/>
      <c r="F350" s="35"/>
      <c r="G350" s="35"/>
      <c r="H350" s="35"/>
      <c r="I350" s="35"/>
      <c r="J350" s="35"/>
      <c r="K350" s="36" t="str">
        <f>Q351&amp;", "&amp;R351&amp;""&amp;S351&amp;", "&amp;T351</f>
        <v>Реализация требований обновленных ФГОС НОО, ФГОС ООО в работе учителя, 36ч, 2022</v>
      </c>
      <c r="L350" s="40" t="s">
        <v>1078</v>
      </c>
      <c r="M350" s="37"/>
      <c r="Q350" s="2" t="s">
        <v>35</v>
      </c>
      <c r="R350" s="3" t="s">
        <v>40</v>
      </c>
      <c r="S350" s="3" t="s">
        <v>998</v>
      </c>
      <c r="T350" s="4">
        <v>2022</v>
      </c>
    </row>
    <row r="351" spans="1:20" ht="25.5" x14ac:dyDescent="0.2">
      <c r="A351" s="34"/>
      <c r="B351" s="24"/>
      <c r="C351" s="24"/>
      <c r="D351" s="24"/>
      <c r="E351" s="25"/>
      <c r="F351" s="25"/>
      <c r="G351" s="25"/>
      <c r="H351" s="25"/>
      <c r="I351" s="25"/>
      <c r="J351" s="25"/>
      <c r="K351" s="66"/>
      <c r="L351" s="25"/>
      <c r="M351" s="27"/>
      <c r="Q351" s="2" t="s">
        <v>37</v>
      </c>
      <c r="R351" s="3" t="s">
        <v>40</v>
      </c>
      <c r="S351" s="3" t="s">
        <v>998</v>
      </c>
      <c r="T351" s="4">
        <v>2022</v>
      </c>
    </row>
    <row r="352" spans="1:20" ht="38.25" x14ac:dyDescent="0.2">
      <c r="A352" s="55" t="s">
        <v>1249</v>
      </c>
      <c r="B352" s="28" t="s">
        <v>681</v>
      </c>
      <c r="C352" s="28" t="s">
        <v>112</v>
      </c>
      <c r="D352" s="28" t="s">
        <v>96</v>
      </c>
      <c r="E352" s="29" t="s">
        <v>52</v>
      </c>
      <c r="F352" s="29" t="s">
        <v>28</v>
      </c>
      <c r="G352" s="29" t="s">
        <v>683</v>
      </c>
      <c r="H352" s="30"/>
      <c r="I352" s="29" t="s">
        <v>16</v>
      </c>
      <c r="J352" s="29" t="s">
        <v>17</v>
      </c>
      <c r="K352" s="31" t="str">
        <f>Q352&amp;", "&amp;R352&amp;""&amp;S352&amp;", "&amp;T352</f>
        <v>Проектирование современного пространства урочной и внеурочной деятельности: инновационные подходы, 108ч, 2024</v>
      </c>
      <c r="L352" s="30"/>
      <c r="M352" s="32" t="s">
        <v>682</v>
      </c>
      <c r="N352" s="10"/>
      <c r="O352" s="10"/>
      <c r="P352" s="13"/>
      <c r="Q352" s="2" t="s">
        <v>387</v>
      </c>
      <c r="R352" s="3" t="s">
        <v>39</v>
      </c>
      <c r="S352" s="3" t="s">
        <v>998</v>
      </c>
      <c r="T352" s="4">
        <v>2024</v>
      </c>
    </row>
    <row r="353" spans="1:20" ht="63.75" x14ac:dyDescent="0.2">
      <c r="A353" s="55" t="s">
        <v>170</v>
      </c>
      <c r="B353" s="28" t="s">
        <v>684</v>
      </c>
      <c r="C353" s="28" t="s">
        <v>305</v>
      </c>
      <c r="D353" s="28" t="s">
        <v>43</v>
      </c>
      <c r="E353" s="29" t="s">
        <v>19</v>
      </c>
      <c r="F353" s="29" t="s">
        <v>173</v>
      </c>
      <c r="G353" s="29" t="s">
        <v>686</v>
      </c>
      <c r="H353" s="30"/>
      <c r="I353" s="29" t="s">
        <v>16</v>
      </c>
      <c r="J353" s="29" t="s">
        <v>17</v>
      </c>
      <c r="K353" s="31" t="str">
        <f>Q353&amp;", "&amp;R353&amp;""&amp;S353&amp;", "&amp;T353</f>
        <v>Инновационный потенциал петербургской школы: технологии развития (модуль "Теория и практика инновационных процессов в петербургской школе", модуль "Современные технологии воспитательной деятельности"), 72ч, 2025</v>
      </c>
      <c r="L353" s="30"/>
      <c r="M353" s="32" t="s">
        <v>685</v>
      </c>
      <c r="N353" s="10"/>
      <c r="O353" s="10"/>
      <c r="P353" s="13"/>
      <c r="Q353" s="2" t="s">
        <v>687</v>
      </c>
      <c r="R353" s="3" t="s">
        <v>23</v>
      </c>
      <c r="S353" s="3" t="s">
        <v>998</v>
      </c>
      <c r="T353" s="4">
        <v>2025</v>
      </c>
    </row>
    <row r="354" spans="1:20" ht="51" x14ac:dyDescent="0.2">
      <c r="A354" s="33" t="s">
        <v>1250</v>
      </c>
      <c r="B354" s="19" t="s">
        <v>689</v>
      </c>
      <c r="C354" s="19" t="s">
        <v>62</v>
      </c>
      <c r="D354" s="19" t="s">
        <v>310</v>
      </c>
      <c r="E354" s="20" t="s">
        <v>77</v>
      </c>
      <c r="F354" s="20" t="s">
        <v>45</v>
      </c>
      <c r="G354" s="20" t="s">
        <v>691</v>
      </c>
      <c r="H354" s="20" t="s">
        <v>1145</v>
      </c>
      <c r="I354" s="20" t="s">
        <v>16</v>
      </c>
      <c r="J354" s="20" t="s">
        <v>17</v>
      </c>
      <c r="K354" s="21" t="str">
        <f>Q354&amp;", "&amp;R354&amp;""&amp;S354&amp;", "&amp;T354</f>
        <v>Реализацизация требований обновленных ФГОС ООО, ФГОС ООО в работе учителя, 36ч, 2023</v>
      </c>
      <c r="L354" s="22"/>
      <c r="M354" s="23" t="s">
        <v>690</v>
      </c>
      <c r="N354" s="10"/>
      <c r="O354" s="10"/>
      <c r="P354" s="13"/>
      <c r="Q354" s="2" t="s">
        <v>692</v>
      </c>
      <c r="R354" s="3" t="s">
        <v>40</v>
      </c>
      <c r="S354" s="3" t="s">
        <v>998</v>
      </c>
      <c r="T354" s="4">
        <v>2023</v>
      </c>
    </row>
    <row r="355" spans="1:20" ht="38.25" x14ac:dyDescent="0.2">
      <c r="A355" s="38"/>
      <c r="B355" s="39"/>
      <c r="C355" s="39"/>
      <c r="D355" s="39"/>
      <c r="E355" s="40"/>
      <c r="F355" s="35"/>
      <c r="G355" s="40" t="s">
        <v>139</v>
      </c>
      <c r="H355" s="35"/>
      <c r="I355" s="35"/>
      <c r="J355" s="35"/>
      <c r="K355" s="36" t="str">
        <f>Q355&amp;", "&amp;R355&amp;""&amp;S355&amp;", "&amp;T355</f>
        <v>Управление образовательной организацией: подготовка кадрового резерва заместителей руководителей ОУ по УВР, 72ч, 2025</v>
      </c>
      <c r="L355" s="35"/>
      <c r="M355" s="37"/>
      <c r="Q355" s="2" t="s">
        <v>188</v>
      </c>
      <c r="R355" s="3" t="s">
        <v>23</v>
      </c>
      <c r="S355" s="3" t="s">
        <v>998</v>
      </c>
      <c r="T355" s="4">
        <v>2025</v>
      </c>
    </row>
    <row r="356" spans="1:20" ht="63.75" x14ac:dyDescent="0.2">
      <c r="A356" s="34"/>
      <c r="B356" s="24"/>
      <c r="C356" s="24"/>
      <c r="D356" s="24"/>
      <c r="E356" s="25"/>
      <c r="F356" s="25"/>
      <c r="G356" s="25"/>
      <c r="H356" s="25"/>
      <c r="I356" s="25"/>
      <c r="J356" s="25"/>
      <c r="K356" s="26" t="str">
        <f>Q356&amp;", "&amp;R356&amp;""&amp;S356&amp;", "&amp;T356</f>
        <v>Построение системы антинаркотической профилактической работы в образовательно организации (на основе результатов социально-психологического тестирования на единой методике), 72ч, 2024</v>
      </c>
      <c r="L356" s="25"/>
      <c r="M356" s="27"/>
      <c r="Q356" s="2" t="s">
        <v>693</v>
      </c>
      <c r="R356" s="3" t="s">
        <v>23</v>
      </c>
      <c r="S356" s="3" t="s">
        <v>998</v>
      </c>
      <c r="T356" s="4">
        <v>2024</v>
      </c>
    </row>
    <row r="357" spans="1:20" x14ac:dyDescent="0.2">
      <c r="A357" s="33" t="s">
        <v>1251</v>
      </c>
      <c r="B357" s="19" t="s">
        <v>694</v>
      </c>
      <c r="C357" s="19" t="s">
        <v>88</v>
      </c>
      <c r="D357" s="19" t="s">
        <v>175</v>
      </c>
      <c r="E357" s="20" t="s">
        <v>122</v>
      </c>
      <c r="F357" s="20" t="s">
        <v>64</v>
      </c>
      <c r="G357" s="20" t="s">
        <v>696</v>
      </c>
      <c r="H357" s="22"/>
      <c r="I357" s="20" t="s">
        <v>16</v>
      </c>
      <c r="J357" s="20" t="s">
        <v>17</v>
      </c>
      <c r="K357" s="21"/>
      <c r="L357" s="20" t="s">
        <v>1079</v>
      </c>
      <c r="M357" s="23" t="s">
        <v>695</v>
      </c>
      <c r="N357" s="10"/>
      <c r="O357" s="10"/>
      <c r="P357" s="13"/>
      <c r="Q357" s="2" t="s">
        <v>48</v>
      </c>
      <c r="R357" s="3" t="s">
        <v>48</v>
      </c>
      <c r="S357" s="3" t="s">
        <v>998</v>
      </c>
      <c r="T357" s="3"/>
    </row>
    <row r="358" spans="1:20" ht="38.25" x14ac:dyDescent="0.2">
      <c r="A358" s="34"/>
      <c r="B358" s="24"/>
      <c r="C358" s="24"/>
      <c r="D358" s="24"/>
      <c r="E358" s="25"/>
      <c r="F358" s="25"/>
      <c r="G358" s="41" t="s">
        <v>697</v>
      </c>
      <c r="H358" s="25"/>
      <c r="I358" s="25"/>
      <c r="J358" s="25"/>
      <c r="K358" s="26"/>
      <c r="L358" s="41" t="s">
        <v>1037</v>
      </c>
      <c r="M358" s="27"/>
      <c r="S358" s="3" t="s">
        <v>998</v>
      </c>
    </row>
    <row r="359" spans="1:20" ht="76.5" x14ac:dyDescent="0.2">
      <c r="A359" s="55" t="s">
        <v>1252</v>
      </c>
      <c r="B359" s="28" t="s">
        <v>698</v>
      </c>
      <c r="C359" s="28" t="s">
        <v>172</v>
      </c>
      <c r="D359" s="28" t="s">
        <v>417</v>
      </c>
      <c r="E359" s="29" t="s">
        <v>52</v>
      </c>
      <c r="F359" s="29" t="s">
        <v>15</v>
      </c>
      <c r="G359" s="29" t="s">
        <v>700</v>
      </c>
      <c r="H359" s="30"/>
      <c r="I359" s="29" t="s">
        <v>16</v>
      </c>
      <c r="J359" s="29" t="s">
        <v>17</v>
      </c>
      <c r="K359" s="31" t="str">
        <f>Q359&amp;", "&amp;R359&amp;""&amp;S359&amp;", "&amp;T359</f>
        <v>Основы содержания современного образования: федераьный госудасрвтенный образовательный стандарт (модуль: Нормаивная база современного образования, модуль: Дополнительное образованиее детей в современной школе), 72ч, 2024</v>
      </c>
      <c r="L359" s="30"/>
      <c r="M359" s="32" t="s">
        <v>699</v>
      </c>
      <c r="N359" s="10"/>
      <c r="O359" s="10"/>
      <c r="P359" s="13"/>
      <c r="Q359" s="2" t="s">
        <v>368</v>
      </c>
      <c r="R359" s="3" t="s">
        <v>23</v>
      </c>
      <c r="S359" s="3" t="s">
        <v>998</v>
      </c>
      <c r="T359" s="4">
        <v>2024</v>
      </c>
    </row>
    <row r="360" spans="1:20" ht="25.5" x14ac:dyDescent="0.2">
      <c r="A360" s="33" t="s">
        <v>1253</v>
      </c>
      <c r="B360" s="19" t="s">
        <v>701</v>
      </c>
      <c r="C360" s="19" t="s">
        <v>197</v>
      </c>
      <c r="D360" s="19" t="s">
        <v>191</v>
      </c>
      <c r="E360" s="20" t="s">
        <v>19</v>
      </c>
      <c r="F360" s="20" t="s">
        <v>28</v>
      </c>
      <c r="G360" s="20" t="s">
        <v>703</v>
      </c>
      <c r="H360" s="20" t="s">
        <v>1153</v>
      </c>
      <c r="I360" s="20" t="s">
        <v>16</v>
      </c>
      <c r="J360" s="20" t="s">
        <v>17</v>
      </c>
      <c r="K360" s="21" t="str">
        <f>Q360&amp;", "&amp;R360&amp;""&amp;S360&amp;", "&amp;T360</f>
        <v>Химия: современные образовательные технологии в преподавании с учетом ФГОС, 72ч, 2021</v>
      </c>
      <c r="L360" s="20" t="s">
        <v>1080</v>
      </c>
      <c r="M360" s="23" t="s">
        <v>702</v>
      </c>
      <c r="N360" s="10"/>
      <c r="O360" s="10"/>
      <c r="P360" s="13"/>
      <c r="Q360" s="2" t="s">
        <v>704</v>
      </c>
      <c r="R360" s="3" t="s">
        <v>23</v>
      </c>
      <c r="S360" s="3" t="s">
        <v>998</v>
      </c>
      <c r="T360" s="4">
        <v>2021</v>
      </c>
    </row>
    <row r="361" spans="1:20" ht="25.5" x14ac:dyDescent="0.2">
      <c r="A361" s="38"/>
      <c r="B361" s="39"/>
      <c r="C361" s="39"/>
      <c r="D361" s="39"/>
      <c r="E361" s="35"/>
      <c r="F361" s="35"/>
      <c r="G361" s="35"/>
      <c r="H361" s="35"/>
      <c r="I361" s="35"/>
      <c r="J361" s="35"/>
      <c r="K361" s="46"/>
      <c r="L361" s="40" t="s">
        <v>1081</v>
      </c>
      <c r="M361" s="37"/>
    </row>
    <row r="362" spans="1:20" ht="38.25" x14ac:dyDescent="0.2">
      <c r="A362" s="38"/>
      <c r="B362" s="39"/>
      <c r="C362" s="39"/>
      <c r="D362" s="39"/>
      <c r="E362" s="35"/>
      <c r="F362" s="35"/>
      <c r="G362" s="35"/>
      <c r="H362" s="35"/>
      <c r="I362" s="35"/>
      <c r="J362" s="35"/>
      <c r="K362" s="36" t="str">
        <f>Q362&amp;", "&amp;R362&amp;""&amp;S362&amp;", "&amp;T362</f>
        <v>Методика преподавания химии в соответствии с ФГОС, 72ч, 2022</v>
      </c>
      <c r="L362" s="40" t="s">
        <v>1082</v>
      </c>
      <c r="M362" s="37"/>
      <c r="Q362" s="2" t="s">
        <v>705</v>
      </c>
      <c r="R362" s="3" t="s">
        <v>23</v>
      </c>
      <c r="S362" s="3" t="s">
        <v>998</v>
      </c>
      <c r="T362" s="4">
        <v>2022</v>
      </c>
    </row>
    <row r="363" spans="1:20" ht="25.5" x14ac:dyDescent="0.2">
      <c r="A363" s="34"/>
      <c r="B363" s="24"/>
      <c r="C363" s="24"/>
      <c r="D363" s="24"/>
      <c r="E363" s="25"/>
      <c r="F363" s="25"/>
      <c r="G363" s="25"/>
      <c r="H363" s="25"/>
      <c r="I363" s="25"/>
      <c r="J363" s="25"/>
      <c r="K363" s="26" t="str">
        <f>Q363&amp;", "&amp;R363&amp;""&amp;S363&amp;", "&amp;T363</f>
        <v>Реализация требований обновленных ФГОС НОО, ФГОС ООО в работе учителя, 36ч, 2023</v>
      </c>
      <c r="L363" s="25"/>
      <c r="M363" s="27"/>
      <c r="Q363" s="2" t="s">
        <v>37</v>
      </c>
      <c r="R363" s="3" t="s">
        <v>40</v>
      </c>
      <c r="S363" s="3" t="s">
        <v>998</v>
      </c>
      <c r="T363" s="4">
        <v>2023</v>
      </c>
    </row>
    <row r="364" spans="1:20" ht="25.5" x14ac:dyDescent="0.2">
      <c r="A364" s="33" t="s">
        <v>1254</v>
      </c>
      <c r="B364" s="19" t="s">
        <v>706</v>
      </c>
      <c r="C364" s="19" t="s">
        <v>287</v>
      </c>
      <c r="D364" s="19" t="s">
        <v>32</v>
      </c>
      <c r="E364" s="20" t="s">
        <v>19</v>
      </c>
      <c r="F364" s="20" t="s">
        <v>45</v>
      </c>
      <c r="G364" s="20" t="s">
        <v>139</v>
      </c>
      <c r="H364" s="22"/>
      <c r="I364" s="20" t="s">
        <v>16</v>
      </c>
      <c r="J364" s="20" t="s">
        <v>17</v>
      </c>
      <c r="K364" s="21" t="str">
        <f>Q364&amp;", "&amp;R364&amp;""&amp;S364&amp;", "&amp;T364</f>
        <v>Профилактика суицидального поведения несовершеннолетних, 52ч, 2024</v>
      </c>
      <c r="L364" s="20" t="s">
        <v>1083</v>
      </c>
      <c r="M364" s="23" t="s">
        <v>707</v>
      </c>
      <c r="N364" s="10"/>
      <c r="O364" s="10"/>
      <c r="P364" s="13"/>
      <c r="Q364" s="2" t="s">
        <v>708</v>
      </c>
      <c r="R364" s="3" t="s">
        <v>710</v>
      </c>
      <c r="S364" s="3" t="s">
        <v>998</v>
      </c>
      <c r="T364" s="4">
        <v>2024</v>
      </c>
    </row>
    <row r="365" spans="1:20" ht="51" x14ac:dyDescent="0.2">
      <c r="A365" s="34"/>
      <c r="B365" s="24"/>
      <c r="C365" s="24"/>
      <c r="D365" s="24"/>
      <c r="E365" s="25"/>
      <c r="F365" s="25"/>
      <c r="G365" s="25"/>
      <c r="H365" s="25"/>
      <c r="I365" s="25"/>
      <c r="J365" s="25"/>
      <c r="K365" s="26" t="str">
        <f>Q365&amp;", "&amp;R365&amp;""&amp;S365&amp;", "&amp;T365</f>
        <v>Технологии организации реализации Программы воспитательной работы общероссийского движения детей и молодежи "Движение Первых", 72ч, 2024</v>
      </c>
      <c r="L365" s="25"/>
      <c r="M365" s="27"/>
      <c r="Q365" s="2" t="s">
        <v>709</v>
      </c>
      <c r="R365" s="3" t="s">
        <v>23</v>
      </c>
      <c r="S365" s="3" t="s">
        <v>998</v>
      </c>
      <c r="T365" s="4">
        <v>2024</v>
      </c>
    </row>
    <row r="366" spans="1:20" ht="25.5" x14ac:dyDescent="0.2">
      <c r="A366" s="33" t="s">
        <v>1255</v>
      </c>
      <c r="B366" s="19" t="s">
        <v>711</v>
      </c>
      <c r="C366" s="19" t="s">
        <v>568</v>
      </c>
      <c r="D366" s="19" t="s">
        <v>712</v>
      </c>
      <c r="E366" s="20" t="s">
        <v>19</v>
      </c>
      <c r="F366" s="20" t="s">
        <v>45</v>
      </c>
      <c r="G366" s="20" t="s">
        <v>139</v>
      </c>
      <c r="H366" s="20" t="s">
        <v>1152</v>
      </c>
      <c r="I366" s="20" t="s">
        <v>16</v>
      </c>
      <c r="J366" s="20" t="s">
        <v>17</v>
      </c>
      <c r="K366" s="21" t="str">
        <f>Q366&amp;", "&amp;R366&amp;""&amp;S366&amp;", "&amp;T366</f>
        <v>Методика проверки заданий с развернутым ответом КИМ ОГЭ, 24ч, 2022</v>
      </c>
      <c r="L366" s="20" t="s">
        <v>1084</v>
      </c>
      <c r="M366" s="23" t="s">
        <v>713</v>
      </c>
      <c r="N366" s="10"/>
      <c r="O366" s="10"/>
      <c r="P366" s="13"/>
      <c r="Q366" s="2" t="s">
        <v>714</v>
      </c>
      <c r="R366" s="3" t="s">
        <v>129</v>
      </c>
      <c r="S366" s="3" t="s">
        <v>998</v>
      </c>
      <c r="T366" s="4">
        <v>2022</v>
      </c>
    </row>
    <row r="367" spans="1:20" ht="25.5" x14ac:dyDescent="0.2">
      <c r="A367" s="38"/>
      <c r="B367" s="39"/>
      <c r="C367" s="39"/>
      <c r="D367" s="39"/>
      <c r="E367" s="35"/>
      <c r="F367" s="35"/>
      <c r="G367" s="35"/>
      <c r="H367" s="35"/>
      <c r="I367" s="35"/>
      <c r="J367" s="35"/>
      <c r="K367" s="36" t="str">
        <f>Q367&amp;", "&amp;R367&amp;""&amp;S367&amp;", "&amp;T367</f>
        <v>Методика проверки заданий с развернутым ответом КИМ ЕГЭ, 30ч, 2022</v>
      </c>
      <c r="L367" s="35"/>
      <c r="M367" s="37"/>
      <c r="Q367" s="2" t="s">
        <v>715</v>
      </c>
      <c r="R367" s="3" t="s">
        <v>725</v>
      </c>
      <c r="S367" s="3" t="s">
        <v>998</v>
      </c>
      <c r="T367" s="4">
        <v>2022</v>
      </c>
    </row>
    <row r="368" spans="1:20" ht="25.5" x14ac:dyDescent="0.2">
      <c r="A368" s="38"/>
      <c r="B368" s="39"/>
      <c r="C368" s="39"/>
      <c r="D368" s="39"/>
      <c r="E368" s="35"/>
      <c r="F368" s="35"/>
      <c r="G368" s="35"/>
      <c r="H368" s="35"/>
      <c r="I368" s="35"/>
      <c r="J368" s="35"/>
      <c r="K368" s="36" t="str">
        <f>Q368&amp;", "&amp;R368&amp;""&amp;S368&amp;", "&amp;T368</f>
        <v>Реализация требований обновленных ФГОС НОО, ФГОС ООО в работе учителя, 36ч, 2022</v>
      </c>
      <c r="L368" s="35"/>
      <c r="M368" s="37"/>
      <c r="Q368" s="2" t="s">
        <v>37</v>
      </c>
      <c r="R368" s="3" t="s">
        <v>40</v>
      </c>
      <c r="S368" s="3" t="s">
        <v>998</v>
      </c>
      <c r="T368" s="4">
        <v>2022</v>
      </c>
    </row>
    <row r="369" spans="1:20" ht="25.5" x14ac:dyDescent="0.2">
      <c r="A369" s="38"/>
      <c r="B369" s="39"/>
      <c r="C369" s="39"/>
      <c r="D369" s="39"/>
      <c r="E369" s="35"/>
      <c r="F369" s="35"/>
      <c r="G369" s="35"/>
      <c r="H369" s="35"/>
      <c r="I369" s="35"/>
      <c r="J369" s="35"/>
      <c r="K369" s="36" t="str">
        <f>Q369&amp;", "&amp;R369&amp;""&amp;S369&amp;", "&amp;T369</f>
        <v>Формирование и оценка функциональной грамотности обучающихся, 36ч, 2022</v>
      </c>
      <c r="L369" s="35"/>
      <c r="M369" s="37"/>
      <c r="Q369" s="2" t="s">
        <v>716</v>
      </c>
      <c r="R369" s="3" t="s">
        <v>40</v>
      </c>
      <c r="S369" s="3" t="s">
        <v>998</v>
      </c>
      <c r="T369" s="4">
        <v>2022</v>
      </c>
    </row>
    <row r="370" spans="1:20" ht="25.5" x14ac:dyDescent="0.2">
      <c r="A370" s="38"/>
      <c r="B370" s="39"/>
      <c r="C370" s="39"/>
      <c r="D370" s="39"/>
      <c r="E370" s="35"/>
      <c r="F370" s="35"/>
      <c r="G370" s="35"/>
      <c r="H370" s="35"/>
      <c r="I370" s="35"/>
      <c r="J370" s="35"/>
      <c r="K370" s="36" t="str">
        <f>Q370&amp;", "&amp;R370&amp;""&amp;S370&amp;", "&amp;T370</f>
        <v>Сеть Интернет в противодействии террористическим угрозам, 16ч, 2022</v>
      </c>
      <c r="L370" s="35"/>
      <c r="M370" s="37"/>
      <c r="Q370" s="2" t="s">
        <v>717</v>
      </c>
      <c r="R370" s="3" t="s">
        <v>86</v>
      </c>
      <c r="S370" s="3" t="s">
        <v>998</v>
      </c>
      <c r="T370" s="4">
        <v>2022</v>
      </c>
    </row>
    <row r="371" spans="1:20" ht="25.5" x14ac:dyDescent="0.2">
      <c r="A371" s="38"/>
      <c r="B371" s="39"/>
      <c r="C371" s="39"/>
      <c r="D371" s="39"/>
      <c r="E371" s="35"/>
      <c r="F371" s="35"/>
      <c r="G371" s="35"/>
      <c r="H371" s="35"/>
      <c r="I371" s="35"/>
      <c r="J371" s="35"/>
      <c r="K371" s="36" t="str">
        <f>Q371&amp;", "&amp;R371&amp;""&amp;S371&amp;", "&amp;T371</f>
        <v>Педагогика. Методика преподавания ОРКСЭ в условиях реализации обновленных ФГОС, 108ч, 2023</v>
      </c>
      <c r="L371" s="35"/>
      <c r="M371" s="37"/>
      <c r="Q371" s="2" t="s">
        <v>718</v>
      </c>
      <c r="R371" s="3" t="s">
        <v>39</v>
      </c>
      <c r="S371" s="3" t="s">
        <v>998</v>
      </c>
      <c r="T371" s="4">
        <v>2023</v>
      </c>
    </row>
    <row r="372" spans="1:20" ht="25.5" x14ac:dyDescent="0.2">
      <c r="A372" s="38"/>
      <c r="B372" s="39"/>
      <c r="C372" s="39"/>
      <c r="D372" s="39"/>
      <c r="E372" s="35"/>
      <c r="F372" s="35"/>
      <c r="G372" s="35"/>
      <c r="H372" s="35"/>
      <c r="I372" s="35"/>
      <c r="J372" s="35"/>
      <c r="K372" s="36" t="str">
        <f>Q372&amp;", "&amp;R372&amp;""&amp;S372&amp;", "&amp;T372</f>
        <v>Преподавание отечественной истории в школе: внешняя политика XV-начале XX вв., 40ч, 2023</v>
      </c>
      <c r="L372" s="35"/>
      <c r="M372" s="37"/>
      <c r="Q372" s="2" t="s">
        <v>719</v>
      </c>
      <c r="R372" s="3" t="s">
        <v>666</v>
      </c>
      <c r="S372" s="3" t="s">
        <v>998</v>
      </c>
      <c r="T372" s="4">
        <v>2023</v>
      </c>
    </row>
    <row r="373" spans="1:20" ht="25.5" x14ac:dyDescent="0.2">
      <c r="A373" s="38"/>
      <c r="B373" s="39"/>
      <c r="C373" s="39"/>
      <c r="D373" s="39"/>
      <c r="E373" s="35"/>
      <c r="F373" s="35"/>
      <c r="G373" s="35"/>
      <c r="H373" s="35"/>
      <c r="I373" s="35"/>
      <c r="J373" s="35"/>
      <c r="K373" s="36" t="str">
        <f>Q373&amp;", "&amp;R373&amp;""&amp;S373&amp;", "&amp;T373</f>
        <v>Методика проверки заданий с развернутым ответом КИМ ЕГЭ, 30ч, 2023</v>
      </c>
      <c r="L373" s="35"/>
      <c r="M373" s="37"/>
      <c r="Q373" s="2" t="s">
        <v>715</v>
      </c>
      <c r="R373" s="3" t="s">
        <v>725</v>
      </c>
      <c r="S373" s="3" t="s">
        <v>998</v>
      </c>
      <c r="T373" s="4">
        <v>2023</v>
      </c>
    </row>
    <row r="374" spans="1:20" ht="38.25" x14ac:dyDescent="0.2">
      <c r="A374" s="38"/>
      <c r="B374" s="39"/>
      <c r="C374" s="39"/>
      <c r="D374" s="39"/>
      <c r="E374" s="35"/>
      <c r="F374" s="35"/>
      <c r="G374" s="35"/>
      <c r="H374" s="35"/>
      <c r="I374" s="35"/>
      <c r="J374" s="35"/>
      <c r="K374" s="36" t="str">
        <f>Q374&amp;", "&amp;R374&amp;""&amp;S374&amp;", "&amp;T374</f>
        <v>Реализация требований обновленных ФГОС СОО в работе учителя истории и обществознания, 108ч, 2023</v>
      </c>
      <c r="L374" s="35"/>
      <c r="M374" s="37"/>
      <c r="Q374" s="2" t="s">
        <v>720</v>
      </c>
      <c r="R374" s="3" t="s">
        <v>39</v>
      </c>
      <c r="S374" s="3" t="s">
        <v>998</v>
      </c>
      <c r="T374" s="4">
        <v>2023</v>
      </c>
    </row>
    <row r="375" spans="1:20" ht="25.5" x14ac:dyDescent="0.2">
      <c r="A375" s="38"/>
      <c r="B375" s="39"/>
      <c r="C375" s="39"/>
      <c r="D375" s="39"/>
      <c r="E375" s="35"/>
      <c r="F375" s="35"/>
      <c r="G375" s="35"/>
      <c r="H375" s="35"/>
      <c r="I375" s="35"/>
      <c r="J375" s="35"/>
      <c r="K375" s="36" t="str">
        <f>Q375&amp;", "&amp;R375&amp;""&amp;S375&amp;", "&amp;T375</f>
        <v>Современные технологии деятельности классного руководителя, 24ч, 2023</v>
      </c>
      <c r="L375" s="35"/>
      <c r="M375" s="37"/>
      <c r="Q375" s="2" t="s">
        <v>721</v>
      </c>
      <c r="R375" s="3" t="s">
        <v>129</v>
      </c>
      <c r="S375" s="3" t="s">
        <v>998</v>
      </c>
      <c r="T375" s="4">
        <v>2023</v>
      </c>
    </row>
    <row r="376" spans="1:20" ht="25.5" x14ac:dyDescent="0.2">
      <c r="A376" s="38"/>
      <c r="B376" s="39"/>
      <c r="C376" s="39"/>
      <c r="D376" s="39"/>
      <c r="E376" s="35"/>
      <c r="F376" s="35"/>
      <c r="G376" s="35"/>
      <c r="H376" s="35"/>
      <c r="I376" s="35"/>
      <c r="J376" s="35"/>
      <c r="K376" s="36" t="str">
        <f>Q376&amp;", "&amp;R376&amp;""&amp;S376&amp;", "&amp;T376</f>
        <v>Методика преподавания экономики и права в условиях реализации ФГОС, 108ч, 2023</v>
      </c>
      <c r="L376" s="35"/>
      <c r="M376" s="37"/>
      <c r="Q376" s="2" t="s">
        <v>722</v>
      </c>
      <c r="R376" s="3" t="s">
        <v>39</v>
      </c>
      <c r="S376" s="3" t="s">
        <v>998</v>
      </c>
      <c r="T376" s="4">
        <v>2023</v>
      </c>
    </row>
    <row r="377" spans="1:20" ht="25.5" x14ac:dyDescent="0.2">
      <c r="A377" s="38"/>
      <c r="B377" s="39"/>
      <c r="C377" s="39"/>
      <c r="D377" s="39"/>
      <c r="E377" s="35"/>
      <c r="F377" s="35"/>
      <c r="G377" s="35"/>
      <c r="H377" s="35"/>
      <c r="I377" s="35"/>
      <c r="J377" s="35"/>
      <c r="K377" s="36" t="str">
        <f>Q377&amp;", "&amp;R377&amp;""&amp;S377&amp;", "&amp;T377</f>
        <v>Противодействие коррупции в сфере образования, 18ч, 2023</v>
      </c>
      <c r="L377" s="35"/>
      <c r="M377" s="37"/>
      <c r="Q377" s="2" t="s">
        <v>723</v>
      </c>
      <c r="R377" s="3" t="s">
        <v>370</v>
      </c>
      <c r="S377" s="3" t="s">
        <v>998</v>
      </c>
      <c r="T377" s="4">
        <v>2023</v>
      </c>
    </row>
    <row r="378" spans="1:20" ht="38.25" x14ac:dyDescent="0.2">
      <c r="A378" s="38"/>
      <c r="B378" s="39"/>
      <c r="C378" s="39"/>
      <c r="D378" s="39"/>
      <c r="E378" s="35"/>
      <c r="F378" s="35"/>
      <c r="G378" s="35"/>
      <c r="H378" s="35"/>
      <c r="I378" s="35"/>
      <c r="J378" s="35"/>
      <c r="K378" s="36" t="str">
        <f>Q378&amp;", "&amp;R378&amp;""&amp;S378&amp;", "&amp;T378</f>
        <v>Подготовка экзаменаторов-собеседников для проведения итогового собеседования по русскому языку в девятом классе, 24ч, 2024</v>
      </c>
      <c r="L378" s="35"/>
      <c r="M378" s="37"/>
      <c r="Q378" s="2" t="s">
        <v>724</v>
      </c>
      <c r="R378" s="3" t="s">
        <v>129</v>
      </c>
      <c r="S378" s="3" t="s">
        <v>998</v>
      </c>
      <c r="T378" s="4">
        <v>2024</v>
      </c>
    </row>
    <row r="379" spans="1:20" ht="25.5" x14ac:dyDescent="0.2">
      <c r="A379" s="38"/>
      <c r="B379" s="39"/>
      <c r="C379" s="39"/>
      <c r="D379" s="39"/>
      <c r="E379" s="35"/>
      <c r="F379" s="35"/>
      <c r="G379" s="35"/>
      <c r="H379" s="35"/>
      <c r="I379" s="35"/>
      <c r="J379" s="35"/>
      <c r="K379" s="36" t="str">
        <f>Q379&amp;", "&amp;R379&amp;""&amp;S379&amp;", "&amp;T379</f>
        <v>Методика проверки заданий с развернутым ответом КИМ ЕГЭ, 30ч, 2025</v>
      </c>
      <c r="L379" s="35"/>
      <c r="M379" s="37"/>
      <c r="Q379" s="2" t="s">
        <v>715</v>
      </c>
      <c r="R379" s="3" t="s">
        <v>725</v>
      </c>
      <c r="S379" s="3" t="s">
        <v>998</v>
      </c>
      <c r="T379" s="4">
        <v>2025</v>
      </c>
    </row>
    <row r="380" spans="1:20" ht="25.5" x14ac:dyDescent="0.2">
      <c r="A380" s="38"/>
      <c r="B380" s="39"/>
      <c r="C380" s="39"/>
      <c r="D380" s="39"/>
      <c r="E380" s="35"/>
      <c r="F380" s="35"/>
      <c r="G380" s="35"/>
      <c r="H380" s="35"/>
      <c r="I380" s="35"/>
      <c r="J380" s="35"/>
      <c r="K380" s="36" t="str">
        <f>Q380&amp;", "&amp;R380&amp;""&amp;S380&amp;", "&amp;T380</f>
        <v>Методика проверки заданий с развернутым ответом КИМ ЕГЭ, 30ч, 2025</v>
      </c>
      <c r="L380" s="35"/>
      <c r="M380" s="37"/>
      <c r="Q380" s="2" t="s">
        <v>715</v>
      </c>
      <c r="R380" s="3" t="s">
        <v>725</v>
      </c>
      <c r="S380" s="3" t="s">
        <v>998</v>
      </c>
      <c r="T380" s="4">
        <v>2025</v>
      </c>
    </row>
    <row r="381" spans="1:20" ht="38.25" x14ac:dyDescent="0.2">
      <c r="A381" s="34"/>
      <c r="B381" s="24"/>
      <c r="C381" s="24"/>
      <c r="D381" s="24"/>
      <c r="E381" s="25"/>
      <c r="F381" s="25"/>
      <c r="G381" s="25"/>
      <c r="H381" s="25"/>
      <c r="I381" s="25"/>
      <c r="J381" s="25"/>
      <c r="K381" s="26" t="str">
        <f>Q381&amp;", "&amp;R381&amp;""&amp;S381&amp;", "&amp;T381</f>
        <v>Организация работы с обучающимися с ограниченными возможностями здоровья (ОВЗ) в соответствии с ФГОС, 216ч, 2025</v>
      </c>
      <c r="L381" s="25"/>
      <c r="M381" s="27"/>
      <c r="Q381" s="2" t="s">
        <v>375</v>
      </c>
      <c r="R381" s="3" t="s">
        <v>726</v>
      </c>
      <c r="S381" s="3" t="s">
        <v>998</v>
      </c>
      <c r="T381" s="4">
        <v>2025</v>
      </c>
    </row>
    <row r="382" spans="1:20" ht="63.75" x14ac:dyDescent="0.2">
      <c r="A382" s="33" t="s">
        <v>1256</v>
      </c>
      <c r="B382" s="19" t="s">
        <v>727</v>
      </c>
      <c r="C382" s="19" t="s">
        <v>145</v>
      </c>
      <c r="D382" s="19" t="s">
        <v>47</v>
      </c>
      <c r="E382" s="20" t="s">
        <v>19</v>
      </c>
      <c r="F382" s="20" t="s">
        <v>28</v>
      </c>
      <c r="G382" s="20" t="s">
        <v>139</v>
      </c>
      <c r="H382" s="22"/>
      <c r="I382" s="20" t="s">
        <v>16</v>
      </c>
      <c r="J382" s="20" t="s">
        <v>17</v>
      </c>
      <c r="K382" s="21" t="str">
        <f>Q382&amp;", "&amp;R382&amp;""&amp;S382&amp;", "&amp;T382</f>
        <v>Инновационный потенциал петербургской школы: технологии развития (модуль "Теория и практика инновационных процессов в петербургской школе", модуль "Современные технологии воспитательной деятельности"), 72ч, 2025</v>
      </c>
      <c r="L382" s="20" t="s">
        <v>1085</v>
      </c>
      <c r="M382" s="23" t="s">
        <v>728</v>
      </c>
      <c r="N382" s="10"/>
      <c r="O382" s="10"/>
      <c r="P382" s="13"/>
      <c r="Q382" s="2" t="s">
        <v>687</v>
      </c>
      <c r="R382" s="3" t="s">
        <v>23</v>
      </c>
      <c r="S382" s="3" t="s">
        <v>998</v>
      </c>
      <c r="T382" s="4">
        <v>2025</v>
      </c>
    </row>
    <row r="383" spans="1:20" ht="38.25" x14ac:dyDescent="0.2">
      <c r="A383" s="34"/>
      <c r="B383" s="24"/>
      <c r="C383" s="24"/>
      <c r="D383" s="24"/>
      <c r="E383" s="67"/>
      <c r="F383" s="25"/>
      <c r="G383" s="25"/>
      <c r="H383" s="25"/>
      <c r="I383" s="25"/>
      <c r="J383" s="25"/>
      <c r="K383" s="26"/>
      <c r="L383" s="41" t="s">
        <v>1086</v>
      </c>
      <c r="M383" s="27"/>
      <c r="S383" s="3" t="s">
        <v>998</v>
      </c>
    </row>
    <row r="384" spans="1:20" ht="25.5" x14ac:dyDescent="0.2">
      <c r="A384" s="33" t="s">
        <v>128</v>
      </c>
      <c r="B384" s="19" t="s">
        <v>729</v>
      </c>
      <c r="C384" s="19" t="s">
        <v>730</v>
      </c>
      <c r="D384" s="19" t="s">
        <v>528</v>
      </c>
      <c r="E384" s="20" t="s">
        <v>19</v>
      </c>
      <c r="F384" s="20" t="s">
        <v>45</v>
      </c>
      <c r="G384" s="20" t="s">
        <v>438</v>
      </c>
      <c r="H384" s="20" t="s">
        <v>1148</v>
      </c>
      <c r="I384" s="20" t="s">
        <v>16</v>
      </c>
      <c r="J384" s="20" t="s">
        <v>17</v>
      </c>
      <c r="K384" s="21" t="str">
        <f>Q384&amp;", "&amp;R384&amp;""&amp;S384&amp;", "&amp;T384</f>
        <v>Проведении в ОО итоговх процедур по допуску к ГИА, 16ч, 2020</v>
      </c>
      <c r="L384" s="20" t="s">
        <v>1087</v>
      </c>
      <c r="M384" s="23" t="s">
        <v>731</v>
      </c>
      <c r="N384" s="10"/>
      <c r="O384" s="10"/>
      <c r="P384" s="13"/>
      <c r="Q384" s="2" t="s">
        <v>732</v>
      </c>
      <c r="R384" s="3" t="s">
        <v>86</v>
      </c>
      <c r="S384" s="3" t="s">
        <v>998</v>
      </c>
      <c r="T384" s="4">
        <v>2020</v>
      </c>
    </row>
    <row r="385" spans="1:20" ht="25.5" x14ac:dyDescent="0.2">
      <c r="A385" s="38"/>
      <c r="B385" s="39"/>
      <c r="C385" s="39"/>
      <c r="D385" s="39"/>
      <c r="E385" s="48"/>
      <c r="F385" s="35"/>
      <c r="G385" s="35"/>
      <c r="H385" s="35"/>
      <c r="I385" s="35"/>
      <c r="J385" s="35"/>
      <c r="K385" s="36" t="str">
        <f>Q385&amp;", "&amp;R385&amp;""&amp;S385&amp;", "&amp;T385</f>
        <v>Реализация требований обновленных ФГОС НОО, ФГОС ОО в работе учителя, 36ч, 2022</v>
      </c>
      <c r="L385" s="35"/>
      <c r="M385" s="37"/>
      <c r="Q385" s="2" t="s">
        <v>38</v>
      </c>
      <c r="R385" s="3" t="s">
        <v>40</v>
      </c>
      <c r="S385" s="3" t="s">
        <v>998</v>
      </c>
      <c r="T385" s="4">
        <v>2022</v>
      </c>
    </row>
    <row r="386" spans="1:20" ht="25.5" x14ac:dyDescent="0.2">
      <c r="A386" s="38"/>
      <c r="B386" s="39"/>
      <c r="C386" s="39"/>
      <c r="D386" s="39"/>
      <c r="E386" s="35"/>
      <c r="F386" s="35"/>
      <c r="G386" s="35"/>
      <c r="H386" s="35"/>
      <c r="I386" s="35"/>
      <c r="J386" s="35"/>
      <c r="K386" s="36" t="str">
        <f>Q386&amp;", "&amp;R386&amp;""&amp;S386&amp;", "&amp;T386</f>
        <v>Реализация требований обновленных ФГОС НОО, ФГОС ОО в работе учителя, 36ч, 2023</v>
      </c>
      <c r="L386" s="35"/>
      <c r="M386" s="37"/>
      <c r="Q386" s="2" t="s">
        <v>38</v>
      </c>
      <c r="R386" s="3" t="s">
        <v>40</v>
      </c>
      <c r="S386" s="3" t="s">
        <v>998</v>
      </c>
      <c r="T386" s="4">
        <v>2023</v>
      </c>
    </row>
    <row r="387" spans="1:20" ht="38.25" x14ac:dyDescent="0.2">
      <c r="A387" s="34"/>
      <c r="B387" s="24"/>
      <c r="C387" s="24"/>
      <c r="D387" s="24"/>
      <c r="E387" s="25"/>
      <c r="F387" s="25"/>
      <c r="G387" s="25"/>
      <c r="H387" s="25"/>
      <c r="I387" s="25"/>
      <c r="J387" s="25"/>
      <c r="K387" s="26" t="str">
        <f>Q387&amp;", "&amp;R387&amp;""&amp;S387&amp;", "&amp;T387</f>
        <v>Особенности подготовки выпкскников образовательных организаций к ГИА 11 (по обществознанию), 16ч, 2023</v>
      </c>
      <c r="L387" s="25"/>
      <c r="M387" s="27"/>
      <c r="Q387" s="2" t="s">
        <v>733</v>
      </c>
      <c r="R387" s="3" t="s">
        <v>86</v>
      </c>
      <c r="S387" s="3" t="s">
        <v>998</v>
      </c>
      <c r="T387" s="4">
        <v>2023</v>
      </c>
    </row>
    <row r="388" spans="1:20" ht="38.25" x14ac:dyDescent="0.2">
      <c r="A388" s="55" t="s">
        <v>1257</v>
      </c>
      <c r="B388" s="28" t="s">
        <v>734</v>
      </c>
      <c r="C388" s="28" t="s">
        <v>735</v>
      </c>
      <c r="D388" s="28" t="s">
        <v>340</v>
      </c>
      <c r="E388" s="29" t="s">
        <v>52</v>
      </c>
      <c r="F388" s="29" t="s">
        <v>64</v>
      </c>
      <c r="G388" s="29" t="s">
        <v>48</v>
      </c>
      <c r="H388" s="30"/>
      <c r="I388" s="29" t="s">
        <v>16</v>
      </c>
      <c r="J388" s="29" t="s">
        <v>17</v>
      </c>
      <c r="K388" s="31"/>
      <c r="L388" s="30"/>
      <c r="M388" s="32" t="s">
        <v>680</v>
      </c>
      <c r="N388" s="10"/>
      <c r="O388" s="10"/>
      <c r="P388" s="13"/>
      <c r="S388" s="3" t="s">
        <v>998</v>
      </c>
    </row>
    <row r="389" spans="1:20" ht="51" x14ac:dyDescent="0.2">
      <c r="A389" s="55" t="s">
        <v>1258</v>
      </c>
      <c r="B389" s="28" t="s">
        <v>736</v>
      </c>
      <c r="C389" s="28" t="s">
        <v>416</v>
      </c>
      <c r="D389" s="28" t="s">
        <v>89</v>
      </c>
      <c r="E389" s="29" t="s">
        <v>19</v>
      </c>
      <c r="F389" s="29" t="s">
        <v>15</v>
      </c>
      <c r="G389" s="29" t="s">
        <v>124</v>
      </c>
      <c r="H389" s="30"/>
      <c r="I389" s="29" t="s">
        <v>16</v>
      </c>
      <c r="J389" s="29" t="s">
        <v>17</v>
      </c>
      <c r="K389" s="31" t="str">
        <f>Q389&amp;", "&amp;R389&amp;""&amp;S389&amp;", "&amp;T389</f>
        <v>Вожатый, 72ч, 2024</v>
      </c>
      <c r="L389" s="29" t="s">
        <v>1088</v>
      </c>
      <c r="M389" s="32" t="s">
        <v>737</v>
      </c>
      <c r="N389" s="10"/>
      <c r="O389" s="10"/>
      <c r="P389" s="13"/>
      <c r="Q389" s="2" t="s">
        <v>738</v>
      </c>
      <c r="R389" s="3" t="s">
        <v>23</v>
      </c>
      <c r="S389" s="3" t="s">
        <v>998</v>
      </c>
      <c r="T389" s="4">
        <v>2024</v>
      </c>
    </row>
    <row r="390" spans="1:20" ht="38.25" x14ac:dyDescent="0.2">
      <c r="A390" s="33" t="s">
        <v>1259</v>
      </c>
      <c r="B390" s="19" t="s">
        <v>739</v>
      </c>
      <c r="C390" s="19" t="s">
        <v>50</v>
      </c>
      <c r="D390" s="19" t="s">
        <v>32</v>
      </c>
      <c r="E390" s="20" t="s">
        <v>19</v>
      </c>
      <c r="F390" s="20" t="s">
        <v>28</v>
      </c>
      <c r="G390" s="20" t="s">
        <v>741</v>
      </c>
      <c r="H390" s="20" t="s">
        <v>1152</v>
      </c>
      <c r="I390" s="20" t="s">
        <v>16</v>
      </c>
      <c r="J390" s="20" t="s">
        <v>17</v>
      </c>
      <c r="K390" s="21" t="str">
        <f>Q390&amp;", "&amp;R390&amp;""&amp;S390&amp;", "&amp;T390</f>
        <v>Музыкально-эстетическое развитие младших школьников в условиях реализации ФГОС НОО", 72ч, 2021</v>
      </c>
      <c r="L390" s="20" t="s">
        <v>1089</v>
      </c>
      <c r="M390" s="23" t="s">
        <v>740</v>
      </c>
      <c r="N390" s="10"/>
      <c r="O390" s="10"/>
      <c r="P390" s="13"/>
      <c r="Q390" s="2" t="s">
        <v>742</v>
      </c>
      <c r="R390" s="3" t="s">
        <v>23</v>
      </c>
      <c r="S390" s="3" t="s">
        <v>998</v>
      </c>
      <c r="T390" s="4">
        <v>2021</v>
      </c>
    </row>
    <row r="391" spans="1:20" ht="25.5" x14ac:dyDescent="0.2">
      <c r="A391" s="38"/>
      <c r="B391" s="39"/>
      <c r="C391" s="39"/>
      <c r="D391" s="39"/>
      <c r="E391" s="48"/>
      <c r="F391" s="35"/>
      <c r="G391" s="35"/>
      <c r="H391" s="40"/>
      <c r="I391" s="35"/>
      <c r="J391" s="35"/>
      <c r="K391" s="36" t="str">
        <f>Q391&amp;", "&amp;R391&amp;""&amp;S391&amp;", "&amp;T391</f>
        <v>Совершенствование методической работы в школе, 18ч, 2022</v>
      </c>
      <c r="L391" s="35"/>
      <c r="M391" s="37"/>
      <c r="Q391" s="2" t="s">
        <v>366</v>
      </c>
      <c r="R391" s="3" t="s">
        <v>370</v>
      </c>
      <c r="S391" s="3" t="s">
        <v>998</v>
      </c>
      <c r="T391" s="4">
        <v>2022</v>
      </c>
    </row>
    <row r="392" spans="1:20" ht="25.5" x14ac:dyDescent="0.2">
      <c r="A392" s="38"/>
      <c r="B392" s="39"/>
      <c r="C392" s="39"/>
      <c r="D392" s="39"/>
      <c r="E392" s="35"/>
      <c r="F392" s="35"/>
      <c r="G392" s="35"/>
      <c r="H392" s="40"/>
      <c r="I392" s="35"/>
      <c r="J392" s="35"/>
      <c r="K392" s="36" t="str">
        <f>Q392&amp;", "&amp;R392&amp;""&amp;S392&amp;", "&amp;T392</f>
        <v>Реализация требований обновленных ФГОС НОО, ФГОС ООО в работе учителя, 36ч, 2022</v>
      </c>
      <c r="L392" s="35"/>
      <c r="M392" s="37"/>
      <c r="Q392" s="2" t="s">
        <v>37</v>
      </c>
      <c r="R392" s="3" t="s">
        <v>40</v>
      </c>
      <c r="S392" s="3" t="s">
        <v>998</v>
      </c>
      <c r="T392" s="4">
        <v>2022</v>
      </c>
    </row>
    <row r="393" spans="1:20" ht="38.25" x14ac:dyDescent="0.2">
      <c r="A393" s="34"/>
      <c r="B393" s="24"/>
      <c r="C393" s="24"/>
      <c r="D393" s="24"/>
      <c r="E393" s="25"/>
      <c r="F393" s="25"/>
      <c r="G393" s="25"/>
      <c r="H393" s="25"/>
      <c r="I393" s="25"/>
      <c r="J393" s="25"/>
      <c r="K393" s="26" t="str">
        <f>Q393&amp;", "&amp;R393&amp;""&amp;S393&amp;", "&amp;T393</f>
        <v>Музыкально-эстетическое развитие младших школьников в условиях реализации ФГОС НОО, 72ч, 2025</v>
      </c>
      <c r="L393" s="25"/>
      <c r="M393" s="27"/>
      <c r="Q393" s="2" t="s">
        <v>743</v>
      </c>
      <c r="R393" s="3" t="s">
        <v>23</v>
      </c>
      <c r="S393" s="3" t="s">
        <v>998</v>
      </c>
      <c r="T393" s="4">
        <v>2025</v>
      </c>
    </row>
    <row r="394" spans="1:20" ht="38.25" x14ac:dyDescent="0.2">
      <c r="A394" s="33" t="s">
        <v>1260</v>
      </c>
      <c r="B394" s="19" t="s">
        <v>744</v>
      </c>
      <c r="C394" s="19" t="s">
        <v>523</v>
      </c>
      <c r="D394" s="19" t="s">
        <v>745</v>
      </c>
      <c r="E394" s="20" t="s">
        <v>19</v>
      </c>
      <c r="F394" s="20" t="s">
        <v>28</v>
      </c>
      <c r="G394" s="20" t="s">
        <v>747</v>
      </c>
      <c r="H394" s="20" t="s">
        <v>1152</v>
      </c>
      <c r="I394" s="20" t="s">
        <v>16</v>
      </c>
      <c r="J394" s="20" t="s">
        <v>17</v>
      </c>
      <c r="K394" s="21" t="str">
        <f>Q394&amp;", "&amp;R394&amp;""&amp;S394&amp;", "&amp;T394</f>
        <v>Педагог дополнительного образования: современные подходы к профессиональной деятельности, 72ч, 2020</v>
      </c>
      <c r="L394" s="20" t="s">
        <v>1090</v>
      </c>
      <c r="M394" s="23" t="s">
        <v>746</v>
      </c>
      <c r="N394" s="10"/>
      <c r="O394" s="10"/>
      <c r="P394" s="13"/>
      <c r="Q394" s="2" t="s">
        <v>749</v>
      </c>
      <c r="R394" s="3" t="s">
        <v>23</v>
      </c>
      <c r="S394" s="3" t="s">
        <v>998</v>
      </c>
      <c r="T394" s="4">
        <v>2020</v>
      </c>
    </row>
    <row r="395" spans="1:20" ht="51" x14ac:dyDescent="0.2">
      <c r="A395" s="38"/>
      <c r="B395" s="39"/>
      <c r="C395" s="39"/>
      <c r="D395" s="39"/>
      <c r="E395" s="35"/>
      <c r="F395" s="35"/>
      <c r="G395" s="35"/>
      <c r="H395" s="35"/>
      <c r="I395" s="35"/>
      <c r="J395" s="35"/>
      <c r="K395" s="36" t="str">
        <f>Q395&amp;", "&amp;R395&amp;""&amp;S395&amp;", "&amp;T395</f>
        <v>Семинары по организационно-технологическому сопровождению ГИА в 9-11 классах и работе с программным обеспечением ГИА, 16ч, 2020</v>
      </c>
      <c r="L395" s="40" t="s">
        <v>1091</v>
      </c>
      <c r="M395" s="37"/>
      <c r="Q395" s="2" t="s">
        <v>750</v>
      </c>
      <c r="R395" s="3" t="s">
        <v>86</v>
      </c>
      <c r="S395" s="3" t="s">
        <v>998</v>
      </c>
      <c r="T395" s="4">
        <v>2020</v>
      </c>
    </row>
    <row r="396" spans="1:20" ht="63.75" x14ac:dyDescent="0.2">
      <c r="A396" s="38"/>
      <c r="B396" s="39"/>
      <c r="C396" s="39"/>
      <c r="D396" s="39"/>
      <c r="E396" s="35"/>
      <c r="F396" s="35"/>
      <c r="G396" s="35"/>
      <c r="H396" s="35"/>
      <c r="I396" s="35"/>
      <c r="J396" s="35"/>
      <c r="K396" s="36" t="str">
        <f>Q396&amp;", "&amp;R396&amp;""&amp;S396&amp;", "&amp;T396</f>
        <v>Управление образовательной организацией в условиях осуществления образовательной деятельности с применением дистанционных образовательных технологий и (или) электронного обучения, 36ч, 2020</v>
      </c>
      <c r="L396" s="40" t="s">
        <v>1092</v>
      </c>
      <c r="M396" s="37"/>
      <c r="Q396" s="2" t="s">
        <v>619</v>
      </c>
      <c r="R396" s="3" t="s">
        <v>40</v>
      </c>
      <c r="S396" s="3" t="s">
        <v>998</v>
      </c>
      <c r="T396" s="4">
        <v>2020</v>
      </c>
    </row>
    <row r="397" spans="1:20" ht="25.5" x14ac:dyDescent="0.2">
      <c r="A397" s="38"/>
      <c r="B397" s="39"/>
      <c r="C397" s="39"/>
      <c r="D397" s="39"/>
      <c r="E397" s="35"/>
      <c r="F397" s="35"/>
      <c r="G397" s="35"/>
      <c r="H397" s="35"/>
      <c r="I397" s="35"/>
      <c r="J397" s="35"/>
      <c r="K397" s="36" t="str">
        <f>Q397&amp;", "&amp;R397&amp;""&amp;S397&amp;", "&amp;T397</f>
        <v>Формирование ИКТ-грамотности школьников, 72ч, 2020</v>
      </c>
      <c r="L397" s="40" t="s">
        <v>1093</v>
      </c>
      <c r="M397" s="37"/>
      <c r="Q397" s="2" t="s">
        <v>751</v>
      </c>
      <c r="R397" s="3" t="s">
        <v>23</v>
      </c>
      <c r="S397" s="3" t="s">
        <v>998</v>
      </c>
      <c r="T397" s="4">
        <v>2020</v>
      </c>
    </row>
    <row r="398" spans="1:20" ht="25.5" x14ac:dyDescent="0.2">
      <c r="A398" s="38"/>
      <c r="B398" s="39"/>
      <c r="C398" s="39"/>
      <c r="D398" s="39"/>
      <c r="E398" s="35"/>
      <c r="F398" s="35"/>
      <c r="G398" s="35"/>
      <c r="H398" s="35"/>
      <c r="I398" s="35"/>
      <c r="J398" s="35"/>
      <c r="K398" s="36" t="str">
        <f>Q398&amp;", "&amp;R398&amp;""&amp;S398&amp;", "&amp;T398</f>
        <v>Проведение в ОО итоговых процедур по допуску к ГИА, 16ч, 2020</v>
      </c>
      <c r="L398" s="35"/>
      <c r="M398" s="37"/>
      <c r="Q398" s="2" t="s">
        <v>752</v>
      </c>
      <c r="R398" s="3" t="s">
        <v>86</v>
      </c>
      <c r="S398" s="3" t="s">
        <v>998</v>
      </c>
      <c r="T398" s="4">
        <v>2020</v>
      </c>
    </row>
    <row r="399" spans="1:20" ht="25.5" x14ac:dyDescent="0.2">
      <c r="A399" s="38"/>
      <c r="B399" s="39"/>
      <c r="C399" s="39"/>
      <c r="D399" s="39"/>
      <c r="E399" s="35"/>
      <c r="F399" s="35"/>
      <c r="G399" s="35"/>
      <c r="H399" s="35"/>
      <c r="I399" s="35"/>
      <c r="J399" s="35"/>
      <c r="K399" s="36" t="str">
        <f>Q399&amp;", "&amp;R399&amp;""&amp;S399&amp;", "&amp;T399</f>
        <v>Информационная безопасность детей: социальные и технологические аспекты, 48ч, 2022</v>
      </c>
      <c r="L399" s="35"/>
      <c r="M399" s="37"/>
      <c r="Q399" s="2" t="s">
        <v>359</v>
      </c>
      <c r="R399" s="3" t="s">
        <v>324</v>
      </c>
      <c r="S399" s="3" t="s">
        <v>998</v>
      </c>
      <c r="T399" s="4">
        <v>2022</v>
      </c>
    </row>
    <row r="400" spans="1:20" ht="38.25" x14ac:dyDescent="0.2">
      <c r="A400" s="38"/>
      <c r="B400" s="39"/>
      <c r="C400" s="39"/>
      <c r="D400" s="39"/>
      <c r="E400" s="35"/>
      <c r="F400" s="35"/>
      <c r="G400" s="35"/>
      <c r="H400" s="35"/>
      <c r="I400" s="35"/>
      <c r="J400" s="35"/>
      <c r="K400" s="36" t="str">
        <f>Q400&amp;", "&amp;R400&amp;""&amp;S400&amp;", "&amp;T400</f>
        <v>Работа с программами обеспечением ГИА 9-11 в период подготовки и проведения государственной итоговой аттестации, 16ч, 2022</v>
      </c>
      <c r="L400" s="35"/>
      <c r="M400" s="37"/>
      <c r="Q400" s="2" t="s">
        <v>753</v>
      </c>
      <c r="R400" s="3" t="s">
        <v>86</v>
      </c>
      <c r="S400" s="3" t="s">
        <v>998</v>
      </c>
      <c r="T400" s="4">
        <v>2022</v>
      </c>
    </row>
    <row r="401" spans="1:20" ht="25.5" x14ac:dyDescent="0.2">
      <c r="A401" s="38"/>
      <c r="B401" s="39"/>
      <c r="C401" s="39"/>
      <c r="D401" s="39"/>
      <c r="E401" s="35"/>
      <c r="F401" s="35"/>
      <c r="G401" s="35"/>
      <c r="H401" s="35"/>
      <c r="I401" s="35"/>
      <c r="J401" s="35"/>
      <c r="K401" s="36" t="str">
        <f>Q401&amp;", "&amp;R401&amp;""&amp;S401&amp;", "&amp;T401</f>
        <v>Реализация требований обновленных ФГОС НОО, ФГОС ООО в работе учителя, 36ч, 2022</v>
      </c>
      <c r="L401" s="35"/>
      <c r="M401" s="37"/>
      <c r="Q401" s="2" t="s">
        <v>37</v>
      </c>
      <c r="R401" s="3" t="s">
        <v>40</v>
      </c>
      <c r="S401" s="3" t="s">
        <v>998</v>
      </c>
      <c r="T401" s="4">
        <v>2022</v>
      </c>
    </row>
    <row r="402" spans="1:20" ht="51" x14ac:dyDescent="0.2">
      <c r="A402" s="38"/>
      <c r="B402" s="39"/>
      <c r="C402" s="39"/>
      <c r="D402" s="39"/>
      <c r="E402" s="35"/>
      <c r="F402" s="35"/>
      <c r="G402" s="35"/>
      <c r="H402" s="35"/>
      <c r="I402" s="35"/>
      <c r="J402" s="35"/>
      <c r="K402" s="36" t="str">
        <f>Q402&amp;", "&amp;R402&amp;""&amp;S402&amp;", "&amp;T402</f>
        <v>Основные понятия системы управления качеством ХАССП. Практика применения принципов ХАССП в соответствии с требованиями ГОСТ/ISO 22000", 36ч, 2023</v>
      </c>
      <c r="L402" s="35"/>
      <c r="M402" s="37"/>
      <c r="Q402" s="2" t="s">
        <v>754</v>
      </c>
      <c r="R402" s="3" t="s">
        <v>40</v>
      </c>
      <c r="S402" s="3" t="s">
        <v>998</v>
      </c>
      <c r="T402" s="4">
        <v>2023</v>
      </c>
    </row>
    <row r="403" spans="1:20" ht="25.5" x14ac:dyDescent="0.2">
      <c r="A403" s="38"/>
      <c r="B403" s="39"/>
      <c r="C403" s="39"/>
      <c r="D403" s="39"/>
      <c r="E403" s="35"/>
      <c r="F403" s="35"/>
      <c r="G403" s="35"/>
      <c r="H403" s="35"/>
      <c r="I403" s="35"/>
      <c r="J403" s="35"/>
      <c r="K403" s="36" t="str">
        <f>Q403&amp;", "&amp;R403&amp;""&amp;S403&amp;", "&amp;T403</f>
        <v>Технологии работы с данными в оценочной деятельности, 16ч, 2023</v>
      </c>
      <c r="L403" s="35"/>
      <c r="M403" s="37"/>
      <c r="Q403" s="2" t="s">
        <v>294</v>
      </c>
      <c r="R403" s="3" t="s">
        <v>86</v>
      </c>
      <c r="S403" s="3" t="s">
        <v>998</v>
      </c>
      <c r="T403" s="4">
        <v>2023</v>
      </c>
    </row>
    <row r="404" spans="1:20" ht="51" x14ac:dyDescent="0.2">
      <c r="A404" s="38"/>
      <c r="B404" s="39"/>
      <c r="C404" s="39"/>
      <c r="D404" s="39"/>
      <c r="E404" s="35"/>
      <c r="F404" s="35"/>
      <c r="G404" s="35"/>
      <c r="H404" s="35"/>
      <c r="I404" s="35"/>
      <c r="J404" s="35"/>
      <c r="K404" s="36" t="str">
        <f>Q404&amp;", "&amp;R404&amp;""&amp;S404&amp;", "&amp;T404</f>
        <v>Использование языка Python при обучении информатике на уровне основного и среднего общего образования в условиях обновленных ФГОС, 54ч, 2023</v>
      </c>
      <c r="L404" s="35"/>
      <c r="M404" s="37"/>
      <c r="Q404" s="2" t="s">
        <v>509</v>
      </c>
      <c r="R404" s="3" t="s">
        <v>61</v>
      </c>
      <c r="S404" s="3" t="s">
        <v>998</v>
      </c>
      <c r="T404" s="4">
        <v>2023</v>
      </c>
    </row>
    <row r="405" spans="1:20" ht="25.5" x14ac:dyDescent="0.2">
      <c r="A405" s="38"/>
      <c r="B405" s="39"/>
      <c r="C405" s="39"/>
      <c r="D405" s="39"/>
      <c r="E405" s="35"/>
      <c r="F405" s="35"/>
      <c r="G405" s="35"/>
      <c r="H405" s="35"/>
      <c r="I405" s="35"/>
      <c r="J405" s="35"/>
      <c r="K405" s="36" t="str">
        <f>Q405&amp;", "&amp;R405&amp;""&amp;S405&amp;", "&amp;T405</f>
        <v>Реализация требований обновленных ФГОС ООО, ФГОС СОО в работе учителя, 36ч, 2023</v>
      </c>
      <c r="L405" s="35"/>
      <c r="M405" s="37"/>
      <c r="Q405" s="2" t="s">
        <v>85</v>
      </c>
      <c r="R405" s="3" t="s">
        <v>40</v>
      </c>
      <c r="S405" s="3" t="s">
        <v>998</v>
      </c>
      <c r="T405" s="4">
        <v>2023</v>
      </c>
    </row>
    <row r="406" spans="1:20" ht="25.5" x14ac:dyDescent="0.2">
      <c r="A406" s="38"/>
      <c r="B406" s="39"/>
      <c r="C406" s="39"/>
      <c r="D406" s="39"/>
      <c r="E406" s="35"/>
      <c r="F406" s="35"/>
      <c r="G406" s="35"/>
      <c r="H406" s="35"/>
      <c r="I406" s="35"/>
      <c r="J406" s="35"/>
      <c r="K406" s="36" t="str">
        <f>Q406&amp;", "&amp;R406&amp;""&amp;S406&amp;", "&amp;T406</f>
        <v>Электронные образовательные ресурсы как средство реализации ФГОС, 72ч, 2023</v>
      </c>
      <c r="L406" s="35"/>
      <c r="M406" s="37"/>
      <c r="Q406" s="2" t="s">
        <v>755</v>
      </c>
      <c r="R406" s="3" t="s">
        <v>23</v>
      </c>
      <c r="S406" s="3" t="s">
        <v>998</v>
      </c>
      <c r="T406" s="4">
        <v>2023</v>
      </c>
    </row>
    <row r="407" spans="1:20" ht="38.25" x14ac:dyDescent="0.2">
      <c r="A407" s="38"/>
      <c r="B407" s="39"/>
      <c r="C407" s="39"/>
      <c r="D407" s="39"/>
      <c r="E407" s="35"/>
      <c r="F407" s="35"/>
      <c r="G407" s="35"/>
      <c r="H407" s="35"/>
      <c r="I407" s="35"/>
      <c r="J407" s="35"/>
      <c r="K407" s="36" t="str">
        <f>Q407&amp;", "&amp;R407&amp;""&amp;S407&amp;", "&amp;T407</f>
        <v>Работа с программами обеспечением ГИА 9-11 в период подготовки и проведения государственной итоговой аттестации, 16ч, 2024</v>
      </c>
      <c r="L407" s="35"/>
      <c r="M407" s="37"/>
      <c r="Q407" s="2" t="s">
        <v>753</v>
      </c>
      <c r="R407" s="3" t="s">
        <v>86</v>
      </c>
      <c r="S407" s="3" t="s">
        <v>998</v>
      </c>
      <c r="T407" s="4">
        <v>2024</v>
      </c>
    </row>
    <row r="408" spans="1:20" x14ac:dyDescent="0.2">
      <c r="A408" s="34"/>
      <c r="B408" s="24"/>
      <c r="C408" s="24"/>
      <c r="D408" s="24"/>
      <c r="E408" s="25"/>
      <c r="F408" s="25"/>
      <c r="G408" s="25"/>
      <c r="H408" s="25"/>
      <c r="I408" s="25"/>
      <c r="J408" s="25"/>
      <c r="K408" s="26" t="str">
        <f>Q408&amp;", "&amp;R408&amp;""&amp;S408&amp;", "&amp;T408</f>
        <v>Дополнительные главы алгебры. 7 класс, 108ч, 2025</v>
      </c>
      <c r="L408" s="25"/>
      <c r="M408" s="27"/>
      <c r="Q408" s="2" t="s">
        <v>396</v>
      </c>
      <c r="R408" s="3" t="s">
        <v>39</v>
      </c>
      <c r="S408" s="3" t="s">
        <v>998</v>
      </c>
      <c r="T408" s="4">
        <v>2025</v>
      </c>
    </row>
    <row r="409" spans="1:20" ht="51" x14ac:dyDescent="0.2">
      <c r="A409" s="33" t="s">
        <v>1261</v>
      </c>
      <c r="B409" s="19" t="s">
        <v>756</v>
      </c>
      <c r="C409" s="19" t="s">
        <v>271</v>
      </c>
      <c r="D409" s="19" t="s">
        <v>32</v>
      </c>
      <c r="E409" s="20" t="s">
        <v>19</v>
      </c>
      <c r="F409" s="20" t="s">
        <v>28</v>
      </c>
      <c r="G409" s="20" t="s">
        <v>758</v>
      </c>
      <c r="H409" s="20" t="s">
        <v>1152</v>
      </c>
      <c r="I409" s="20" t="s">
        <v>16</v>
      </c>
      <c r="J409" s="20" t="s">
        <v>17</v>
      </c>
      <c r="K409" s="21" t="str">
        <f>Q409&amp;", "&amp;R409&amp;""&amp;S409&amp;", "&amp;T409</f>
        <v>Государственная итоговая аттестация (ГИА) как элемент системы обучения в контексте ФГОС ООО, ФГОС СОО: технологии подготовки (математика), 108ч, 2020</v>
      </c>
      <c r="L409" s="22"/>
      <c r="M409" s="23" t="s">
        <v>757</v>
      </c>
      <c r="N409" s="10"/>
      <c r="O409" s="10"/>
      <c r="P409" s="13"/>
      <c r="Q409" s="2" t="s">
        <v>759</v>
      </c>
      <c r="R409" s="3" t="s">
        <v>39</v>
      </c>
      <c r="S409" s="3" t="s">
        <v>998</v>
      </c>
      <c r="T409" s="4">
        <v>2020</v>
      </c>
    </row>
    <row r="410" spans="1:20" ht="25.5" x14ac:dyDescent="0.2">
      <c r="A410" s="38"/>
      <c r="B410" s="39"/>
      <c r="C410" s="39"/>
      <c r="D410" s="39"/>
      <c r="E410" s="35"/>
      <c r="F410" s="35"/>
      <c r="G410" s="35"/>
      <c r="H410" s="35"/>
      <c r="I410" s="35"/>
      <c r="J410" s="35"/>
      <c r="K410" s="36" t="str">
        <f>Q410&amp;", "&amp;R410&amp;""&amp;S410&amp;", "&amp;T410</f>
        <v>Школа современного учителя. Развитие математической грамотности, 56ч, 2022</v>
      </c>
      <c r="L410" s="35"/>
      <c r="M410" s="37"/>
      <c r="Q410" s="2" t="s">
        <v>760</v>
      </c>
      <c r="R410" s="3" t="s">
        <v>41</v>
      </c>
      <c r="S410" s="3" t="s">
        <v>998</v>
      </c>
      <c r="T410" s="4">
        <v>2022</v>
      </c>
    </row>
    <row r="411" spans="1:20" ht="63.75" x14ac:dyDescent="0.2">
      <c r="A411" s="34"/>
      <c r="B411" s="24"/>
      <c r="C411" s="24"/>
      <c r="D411" s="24"/>
      <c r="E411" s="25"/>
      <c r="F411" s="25"/>
      <c r="G411" s="25"/>
      <c r="H411" s="25"/>
      <c r="I411" s="25"/>
      <c r="J411" s="25"/>
      <c r="K411" s="26" t="str">
        <f>Q411&amp;", "&amp;R411&amp;""&amp;S411&amp;", "&amp;T411</f>
        <v>Современные образовательные технологии в преподавании истории и культуры Санкт-Петербурга в урочной и внеурочной деятельности. Активные методы освоения Выборгской стороны, 72ч, 2023</v>
      </c>
      <c r="L411" s="25"/>
      <c r="M411" s="27"/>
      <c r="Q411" s="2" t="s">
        <v>761</v>
      </c>
      <c r="R411" s="3" t="s">
        <v>23</v>
      </c>
      <c r="S411" s="3" t="s">
        <v>998</v>
      </c>
      <c r="T411" s="4">
        <v>2023</v>
      </c>
    </row>
    <row r="412" spans="1:20" ht="38.25" x14ac:dyDescent="0.2">
      <c r="A412" s="33" t="s">
        <v>383</v>
      </c>
      <c r="B412" s="19" t="s">
        <v>762</v>
      </c>
      <c r="C412" s="19" t="s">
        <v>554</v>
      </c>
      <c r="D412" s="19" t="s">
        <v>113</v>
      </c>
      <c r="E412" s="20" t="s">
        <v>122</v>
      </c>
      <c r="F412" s="20" t="s">
        <v>28</v>
      </c>
      <c r="G412" s="20" t="s">
        <v>77</v>
      </c>
      <c r="H412" s="22"/>
      <c r="I412" s="20" t="s">
        <v>16</v>
      </c>
      <c r="J412" s="20" t="s">
        <v>17</v>
      </c>
      <c r="K412" s="21" t="str">
        <f>Q412&amp;", "&amp;R412&amp;""&amp;S412&amp;", "&amp;T412</f>
        <v>Экстремальная психология. Оказания экстренной помощи в кризисных ситуациях и при психологических травмах, 108ч, 2022</v>
      </c>
      <c r="L412" s="22"/>
      <c r="M412" s="23" t="s">
        <v>763</v>
      </c>
      <c r="N412" s="10"/>
      <c r="O412" s="10"/>
      <c r="P412" s="13"/>
      <c r="Q412" s="2" t="s">
        <v>764</v>
      </c>
      <c r="R412" s="3" t="s">
        <v>39</v>
      </c>
      <c r="S412" s="3" t="s">
        <v>998</v>
      </c>
      <c r="T412" s="4">
        <v>2022</v>
      </c>
    </row>
    <row r="413" spans="1:20" ht="25.5" x14ac:dyDescent="0.2">
      <c r="A413" s="34"/>
      <c r="B413" s="24"/>
      <c r="C413" s="24"/>
      <c r="D413" s="24"/>
      <c r="E413" s="25"/>
      <c r="F413" s="25"/>
      <c r="G413" s="41" t="s">
        <v>78</v>
      </c>
      <c r="H413" s="25"/>
      <c r="I413" s="25"/>
      <c r="J413" s="25"/>
      <c r="K413" s="26" t="str">
        <f>Q413&amp;", "&amp;R413&amp;""&amp;S413&amp;", "&amp;T413</f>
        <v>Реализация педагогической деятельности воспитателя группы продленного дня, 16ч, 2024</v>
      </c>
      <c r="L413" s="25"/>
      <c r="M413" s="27"/>
      <c r="Q413" s="2" t="s">
        <v>765</v>
      </c>
      <c r="R413" s="3" t="s">
        <v>86</v>
      </c>
      <c r="S413" s="3" t="s">
        <v>998</v>
      </c>
      <c r="T413" s="4">
        <v>2024</v>
      </c>
    </row>
    <row r="414" spans="1:20" ht="25.5" x14ac:dyDescent="0.2">
      <c r="A414" s="33" t="s">
        <v>1262</v>
      </c>
      <c r="B414" s="19" t="s">
        <v>766</v>
      </c>
      <c r="C414" s="19" t="s">
        <v>767</v>
      </c>
      <c r="D414" s="19" t="s">
        <v>391</v>
      </c>
      <c r="E414" s="20" t="s">
        <v>83</v>
      </c>
      <c r="F414" s="20" t="s">
        <v>28</v>
      </c>
      <c r="G414" s="20" t="s">
        <v>413</v>
      </c>
      <c r="H414" s="20" t="s">
        <v>1153</v>
      </c>
      <c r="I414" s="20" t="s">
        <v>16</v>
      </c>
      <c r="J414" s="20" t="s">
        <v>17</v>
      </c>
      <c r="K414" s="21" t="str">
        <f>Q414&amp;", "&amp;R414&amp;""&amp;S414&amp;", "&amp;T414</f>
        <v>Реализация требований обновленных ФГОС НОО, ФГОС ООО в работе учителя, 36ч, 2022</v>
      </c>
      <c r="L414" s="20" t="s">
        <v>1094</v>
      </c>
      <c r="M414" s="23" t="s">
        <v>768</v>
      </c>
      <c r="N414" s="10"/>
      <c r="O414" s="10"/>
      <c r="P414" s="13"/>
      <c r="Q414" s="2" t="s">
        <v>37</v>
      </c>
      <c r="R414" s="3" t="s">
        <v>40</v>
      </c>
      <c r="S414" s="3" t="s">
        <v>998</v>
      </c>
      <c r="T414" s="4">
        <v>2022</v>
      </c>
    </row>
    <row r="415" spans="1:20" ht="51" x14ac:dyDescent="0.2">
      <c r="A415" s="38"/>
      <c r="B415" s="39"/>
      <c r="C415" s="39"/>
      <c r="D415" s="39"/>
      <c r="E415" s="40" t="s">
        <v>19</v>
      </c>
      <c r="F415" s="35"/>
      <c r="G415" s="35"/>
      <c r="H415" s="40" t="s">
        <v>1148</v>
      </c>
      <c r="I415" s="35"/>
      <c r="J415" s="35"/>
      <c r="K415" s="36" t="str">
        <f>Q415&amp;", "&amp;R415&amp;""&amp;S415&amp;", "&amp;T415</f>
        <v>Организация спортивно-массовой работы специалистов центров тестирования всероссийского физкультурно-спортивного комплекса "Готов к труду и обороне" (ГТО), 148ч, 2022</v>
      </c>
      <c r="L415" s="35"/>
      <c r="M415" s="37"/>
      <c r="Q415" s="2" t="s">
        <v>769</v>
      </c>
      <c r="R415" s="3" t="s">
        <v>771</v>
      </c>
      <c r="S415" s="3" t="s">
        <v>998</v>
      </c>
      <c r="T415" s="4">
        <v>2022</v>
      </c>
    </row>
    <row r="416" spans="1:20" ht="25.5" x14ac:dyDescent="0.2">
      <c r="A416" s="38"/>
      <c r="B416" s="39"/>
      <c r="C416" s="39"/>
      <c r="D416" s="39"/>
      <c r="E416" s="35"/>
      <c r="F416" s="35"/>
      <c r="G416" s="35"/>
      <c r="H416" s="35"/>
      <c r="I416" s="35"/>
      <c r="J416" s="35"/>
      <c r="K416" s="36" t="str">
        <f>Q416&amp;", "&amp;R416&amp;""&amp;S416&amp;", "&amp;T416</f>
        <v>Региональные сортивные федерации: управление в говых реалиях, 16ч, 2023</v>
      </c>
      <c r="L416" s="35"/>
      <c r="M416" s="37"/>
      <c r="Q416" s="2" t="s">
        <v>770</v>
      </c>
      <c r="R416" s="3" t="s">
        <v>86</v>
      </c>
      <c r="S416" s="3" t="s">
        <v>998</v>
      </c>
      <c r="T416" s="4">
        <v>2023</v>
      </c>
    </row>
    <row r="417" spans="1:20" ht="38.25" x14ac:dyDescent="0.2">
      <c r="A417" s="34"/>
      <c r="B417" s="24"/>
      <c r="C417" s="24"/>
      <c r="D417" s="24"/>
      <c r="E417" s="25"/>
      <c r="F417" s="25"/>
      <c r="G417" s="25"/>
      <c r="H417" s="25"/>
      <c r="I417" s="25"/>
      <c r="J417" s="25"/>
      <c r="K417" s="26" t="str">
        <f>Q417&amp;", "&amp;R417&amp;""&amp;S417&amp;", "&amp;T417</f>
        <v>Управление образовательной организацией: подготовка кадрового резерва заместителей руководителей ОУ по УВР, 72ч, 2025</v>
      </c>
      <c r="L417" s="25"/>
      <c r="M417" s="27"/>
      <c r="Q417" s="2" t="s">
        <v>188</v>
      </c>
      <c r="R417" s="3" t="s">
        <v>23</v>
      </c>
      <c r="S417" s="3" t="s">
        <v>998</v>
      </c>
      <c r="T417" s="4">
        <v>2025</v>
      </c>
    </row>
    <row r="418" spans="1:20" ht="38.25" x14ac:dyDescent="0.2">
      <c r="A418" s="55" t="s">
        <v>1263</v>
      </c>
      <c r="B418" s="28" t="s">
        <v>772</v>
      </c>
      <c r="C418" s="28" t="s">
        <v>253</v>
      </c>
      <c r="D418" s="28" t="s">
        <v>260</v>
      </c>
      <c r="E418" s="29" t="s">
        <v>19</v>
      </c>
      <c r="F418" s="29" t="s">
        <v>28</v>
      </c>
      <c r="G418" s="29" t="s">
        <v>774</v>
      </c>
      <c r="H418" s="29" t="s">
        <v>1152</v>
      </c>
      <c r="I418" s="29" t="s">
        <v>16</v>
      </c>
      <c r="J418" s="29" t="s">
        <v>17</v>
      </c>
      <c r="K418" s="31" t="str">
        <f>Q418&amp;", "&amp;R418&amp;""&amp;S418&amp;", "&amp;T418</f>
        <v>Реализация требований обновленных ФГОС НОО, ФГОС ООО в работе учителя, 36ч, 2022</v>
      </c>
      <c r="L418" s="29" t="s">
        <v>1095</v>
      </c>
      <c r="M418" s="32" t="s">
        <v>773</v>
      </c>
      <c r="N418" s="10"/>
      <c r="O418" s="10"/>
      <c r="P418" s="13"/>
      <c r="Q418" s="2" t="s">
        <v>37</v>
      </c>
      <c r="R418" s="3" t="s">
        <v>40</v>
      </c>
      <c r="S418" s="3" t="s">
        <v>998</v>
      </c>
      <c r="T418" s="4">
        <v>2022</v>
      </c>
    </row>
    <row r="419" spans="1:20" ht="25.5" x14ac:dyDescent="0.2">
      <c r="A419" s="33" t="s">
        <v>1264</v>
      </c>
      <c r="B419" s="19" t="s">
        <v>775</v>
      </c>
      <c r="C419" s="19" t="s">
        <v>598</v>
      </c>
      <c r="D419" s="19" t="s">
        <v>327</v>
      </c>
      <c r="E419" s="20" t="s">
        <v>19</v>
      </c>
      <c r="F419" s="20" t="s">
        <v>28</v>
      </c>
      <c r="G419" s="20" t="s">
        <v>168</v>
      </c>
      <c r="H419" s="20" t="s">
        <v>1152</v>
      </c>
      <c r="I419" s="20" t="s">
        <v>16</v>
      </c>
      <c r="J419" s="20" t="s">
        <v>17</v>
      </c>
      <c r="K419" s="21" t="str">
        <f>Q419&amp;", "&amp;R419&amp;""&amp;S419&amp;", "&amp;T419</f>
        <v>Школа современного учителя и литературы, 100ч, 2021</v>
      </c>
      <c r="L419" s="22"/>
      <c r="M419" s="23" t="s">
        <v>776</v>
      </c>
      <c r="N419" s="10"/>
      <c r="O419" s="10"/>
      <c r="P419" s="13"/>
      <c r="Q419" s="2" t="s">
        <v>777</v>
      </c>
      <c r="R419" s="3" t="s">
        <v>110</v>
      </c>
      <c r="S419" s="3" t="s">
        <v>998</v>
      </c>
      <c r="T419" s="4">
        <v>2021</v>
      </c>
    </row>
    <row r="420" spans="1:20" ht="38.25" x14ac:dyDescent="0.2">
      <c r="A420" s="34"/>
      <c r="B420" s="24"/>
      <c r="C420" s="24"/>
      <c r="D420" s="24"/>
      <c r="E420" s="25"/>
      <c r="F420" s="25"/>
      <c r="G420" s="25"/>
      <c r="H420" s="25"/>
      <c r="I420" s="25"/>
      <c r="J420" s="25"/>
      <c r="K420" s="26" t="str">
        <f>Q420&amp;", "&amp;R420&amp;""&amp;S420&amp;", "&amp;T420</f>
        <v>Особенности преподавания русского языка и литературы в условиях реализации обновленного ФГОС ООО, 72ч, 2022</v>
      </c>
      <c r="L420" s="25"/>
      <c r="M420" s="27"/>
      <c r="Q420" s="2" t="s">
        <v>778</v>
      </c>
      <c r="R420" s="3" t="s">
        <v>23</v>
      </c>
      <c r="S420" s="3" t="s">
        <v>998</v>
      </c>
      <c r="T420" s="4">
        <v>2022</v>
      </c>
    </row>
    <row r="421" spans="1:20" ht="38.25" x14ac:dyDescent="0.2">
      <c r="A421" s="55" t="s">
        <v>1265</v>
      </c>
      <c r="B421" s="28" t="s">
        <v>779</v>
      </c>
      <c r="C421" s="28" t="s">
        <v>416</v>
      </c>
      <c r="D421" s="28" t="s">
        <v>191</v>
      </c>
      <c r="E421" s="29" t="s">
        <v>52</v>
      </c>
      <c r="F421" s="29" t="s">
        <v>15</v>
      </c>
      <c r="G421" s="29" t="s">
        <v>781</v>
      </c>
      <c r="H421" s="30"/>
      <c r="I421" s="29" t="s">
        <v>16</v>
      </c>
      <c r="J421" s="29" t="s">
        <v>17</v>
      </c>
      <c r="K421" s="31" t="str">
        <f>Q421&amp;", "&amp;R421&amp;""&amp;S421&amp;", "&amp;T421</f>
        <v>Социально-педагогический портрет современного подростка, 36ч, 2024</v>
      </c>
      <c r="L421" s="29" t="s">
        <v>1026</v>
      </c>
      <c r="M421" s="32" t="s">
        <v>780</v>
      </c>
      <c r="N421" s="10"/>
      <c r="O421" s="10"/>
      <c r="P421" s="13"/>
      <c r="Q421" s="2" t="s">
        <v>782</v>
      </c>
      <c r="R421" s="3" t="s">
        <v>40</v>
      </c>
      <c r="S421" s="3" t="s">
        <v>998</v>
      </c>
      <c r="T421" s="4">
        <v>2024</v>
      </c>
    </row>
    <row r="422" spans="1:20" ht="76.5" x14ac:dyDescent="0.2">
      <c r="A422" s="33" t="s">
        <v>1266</v>
      </c>
      <c r="B422" s="19" t="s">
        <v>783</v>
      </c>
      <c r="C422" s="19" t="s">
        <v>784</v>
      </c>
      <c r="D422" s="19" t="s">
        <v>535</v>
      </c>
      <c r="E422" s="20" t="s">
        <v>19</v>
      </c>
      <c r="F422" s="20" t="s">
        <v>45</v>
      </c>
      <c r="G422" s="20" t="s">
        <v>786</v>
      </c>
      <c r="H422" s="20" t="s">
        <v>1146</v>
      </c>
      <c r="I422" s="20" t="s">
        <v>16</v>
      </c>
      <c r="J422" s="20" t="s">
        <v>17</v>
      </c>
      <c r="K422" s="21" t="str">
        <f>Q422&amp;", "&amp;R422&amp;""&amp;S422&amp;", "&amp;T422</f>
        <v>Особенности введения и реализации обновленного ФГОС НОО, 36ч, 2023</v>
      </c>
      <c r="L422" s="22"/>
      <c r="M422" s="23" t="s">
        <v>785</v>
      </c>
      <c r="N422" s="10"/>
      <c r="O422" s="10"/>
      <c r="P422" s="13"/>
      <c r="Q422" s="2" t="s">
        <v>787</v>
      </c>
      <c r="R422" s="3" t="s">
        <v>40</v>
      </c>
      <c r="S422" s="3" t="s">
        <v>998</v>
      </c>
      <c r="T422" s="4">
        <v>2023</v>
      </c>
    </row>
    <row r="423" spans="1:20" ht="38.25" x14ac:dyDescent="0.2">
      <c r="A423" s="38"/>
      <c r="B423" s="39"/>
      <c r="C423" s="39"/>
      <c r="D423" s="39"/>
      <c r="E423" s="40"/>
      <c r="F423" s="35"/>
      <c r="G423" s="40" t="s">
        <v>139</v>
      </c>
      <c r="H423" s="35"/>
      <c r="I423" s="35"/>
      <c r="J423" s="35"/>
      <c r="K423" s="36" t="str">
        <f>Q423&amp;", "&amp;R423&amp;""&amp;S423&amp;", "&amp;T423</f>
        <v>Использование компьютерных технологий в процессе обучения информатике в условиях реализации ФГОС, 36ч, 2023</v>
      </c>
      <c r="L423" s="35"/>
      <c r="M423" s="37"/>
      <c r="Q423" s="2" t="s">
        <v>788</v>
      </c>
      <c r="R423" s="3" t="s">
        <v>40</v>
      </c>
      <c r="S423" s="3" t="s">
        <v>998</v>
      </c>
      <c r="T423" s="4">
        <v>2023</v>
      </c>
    </row>
    <row r="424" spans="1:20" ht="63.75" x14ac:dyDescent="0.2">
      <c r="A424" s="34"/>
      <c r="B424" s="24"/>
      <c r="C424" s="24"/>
      <c r="D424" s="24"/>
      <c r="E424" s="25"/>
      <c r="F424" s="25"/>
      <c r="G424" s="25"/>
      <c r="H424" s="25"/>
      <c r="I424" s="25"/>
      <c r="J424" s="25"/>
      <c r="K424" s="26" t="str">
        <f>Q424&amp;", "&amp;R424&amp;""&amp;S424&amp;", "&amp;T424</f>
        <v>Логопедия: организация обучения, воспитания, коррекция нарушения развития и социальной адаптации обучающихся с тяжелыми речевыми нарушениями в услловиях реализации ФГОС, 36ч, 2023</v>
      </c>
      <c r="L424" s="25"/>
      <c r="M424" s="27"/>
      <c r="Q424" s="2" t="s">
        <v>789</v>
      </c>
      <c r="R424" s="3" t="s">
        <v>40</v>
      </c>
      <c r="S424" s="3" t="s">
        <v>998</v>
      </c>
      <c r="T424" s="4">
        <v>2023</v>
      </c>
    </row>
    <row r="425" spans="1:20" ht="38.25" x14ac:dyDescent="0.2">
      <c r="A425" s="33" t="s">
        <v>1267</v>
      </c>
      <c r="B425" s="19" t="s">
        <v>790</v>
      </c>
      <c r="C425" s="19" t="s">
        <v>791</v>
      </c>
      <c r="D425" s="19" t="s">
        <v>165</v>
      </c>
      <c r="E425" s="20" t="s">
        <v>19</v>
      </c>
      <c r="F425" s="20" t="s">
        <v>15</v>
      </c>
      <c r="G425" s="20" t="s">
        <v>793</v>
      </c>
      <c r="H425" s="20" t="s">
        <v>1149</v>
      </c>
      <c r="I425" s="20" t="s">
        <v>16</v>
      </c>
      <c r="J425" s="20" t="s">
        <v>17</v>
      </c>
      <c r="K425" s="21" t="str">
        <f>Q425&amp;", "&amp;R425&amp;""&amp;S425&amp;", "&amp;T425</f>
        <v>Содержание и методика преподавания музыки в соответствии с требованиями ФГОС, 72ч, 2020</v>
      </c>
      <c r="L425" s="22"/>
      <c r="M425" s="23" t="s">
        <v>792</v>
      </c>
      <c r="N425" s="10"/>
      <c r="O425" s="10"/>
      <c r="P425" s="13"/>
      <c r="Q425" s="2" t="s">
        <v>794</v>
      </c>
      <c r="R425" s="3" t="s">
        <v>23</v>
      </c>
      <c r="S425" s="3" t="s">
        <v>998</v>
      </c>
      <c r="T425" s="4">
        <v>2020</v>
      </c>
    </row>
    <row r="426" spans="1:20" ht="38.25" x14ac:dyDescent="0.2">
      <c r="A426" s="38"/>
      <c r="B426" s="39"/>
      <c r="C426" s="39"/>
      <c r="D426" s="39"/>
      <c r="E426" s="35"/>
      <c r="F426" s="35"/>
      <c r="G426" s="35"/>
      <c r="H426" s="35"/>
      <c r="I426" s="35"/>
      <c r="J426" s="35"/>
      <c r="K426" s="36" t="str">
        <f>Q426&amp;", "&amp;R426&amp;""&amp;S426&amp;", "&amp;T426</f>
        <v>Методология и технологии дистанционного обучения в общеобразовательной организации, 49ч, 2020</v>
      </c>
      <c r="L426" s="35"/>
      <c r="M426" s="37"/>
      <c r="Q426" s="2" t="s">
        <v>795</v>
      </c>
      <c r="R426" s="3" t="s">
        <v>797</v>
      </c>
      <c r="S426" s="3" t="s">
        <v>998</v>
      </c>
      <c r="T426" s="4">
        <v>2020</v>
      </c>
    </row>
    <row r="427" spans="1:20" ht="25.5" x14ac:dyDescent="0.2">
      <c r="A427" s="38"/>
      <c r="B427" s="39"/>
      <c r="C427" s="39"/>
      <c r="D427" s="39"/>
      <c r="E427" s="35"/>
      <c r="F427" s="35"/>
      <c r="G427" s="35"/>
      <c r="H427" s="35"/>
      <c r="I427" s="35"/>
      <c r="J427" s="35"/>
      <c r="K427" s="36" t="str">
        <f>Q427&amp;", "&amp;R427&amp;""&amp;S427&amp;", "&amp;T427</f>
        <v>Реализация требований обновленных ФГОС НОО, ФГОС ООО в работе учителя, 36ч, 2022</v>
      </c>
      <c r="L427" s="35"/>
      <c r="M427" s="37"/>
      <c r="Q427" s="2" t="s">
        <v>37</v>
      </c>
      <c r="R427" s="3" t="s">
        <v>40</v>
      </c>
      <c r="S427" s="3" t="s">
        <v>998</v>
      </c>
      <c r="T427" s="4">
        <v>2022</v>
      </c>
    </row>
    <row r="428" spans="1:20" ht="25.5" x14ac:dyDescent="0.2">
      <c r="A428" s="34"/>
      <c r="B428" s="24"/>
      <c r="C428" s="24"/>
      <c r="D428" s="24"/>
      <c r="E428" s="25"/>
      <c r="F428" s="25"/>
      <c r="G428" s="25"/>
      <c r="H428" s="25"/>
      <c r="I428" s="25"/>
      <c r="J428" s="25"/>
      <c r="K428" s="26" t="str">
        <f>Q428&amp;", "&amp;R428&amp;""&amp;S428&amp;", "&amp;T428</f>
        <v>Актуальные вопросы преподавания музыки в условиях реализации ФГОС, 72ч, 2025</v>
      </c>
      <c r="L428" s="25"/>
      <c r="M428" s="27"/>
      <c r="Q428" s="2" t="s">
        <v>796</v>
      </c>
      <c r="R428" s="3" t="s">
        <v>23</v>
      </c>
      <c r="S428" s="3" t="s">
        <v>998</v>
      </c>
      <c r="T428" s="4">
        <v>2025</v>
      </c>
    </row>
    <row r="429" spans="1:20" ht="25.5" x14ac:dyDescent="0.2">
      <c r="A429" s="33" t="s">
        <v>1268</v>
      </c>
      <c r="B429" s="19" t="s">
        <v>798</v>
      </c>
      <c r="C429" s="19" t="s">
        <v>50</v>
      </c>
      <c r="D429" s="19" t="s">
        <v>799</v>
      </c>
      <c r="E429" s="20" t="s">
        <v>19</v>
      </c>
      <c r="F429" s="20" t="s">
        <v>28</v>
      </c>
      <c r="G429" s="20" t="s">
        <v>124</v>
      </c>
      <c r="H429" s="20" t="s">
        <v>1146</v>
      </c>
      <c r="I429" s="20" t="s">
        <v>16</v>
      </c>
      <c r="J429" s="20" t="s">
        <v>17</v>
      </c>
      <c r="K429" s="21" t="str">
        <f>Q429&amp;", "&amp;R429&amp;""&amp;S429&amp;", "&amp;T429</f>
        <v>Реализация требований обновленных ФГОС НОО, ФГОС ОО в работе учителя, 36ч, 2023</v>
      </c>
      <c r="L429" s="20" t="s">
        <v>1096</v>
      </c>
      <c r="M429" s="23" t="s">
        <v>800</v>
      </c>
      <c r="N429" s="10"/>
      <c r="O429" s="10"/>
      <c r="P429" s="13"/>
      <c r="Q429" s="2" t="s">
        <v>38</v>
      </c>
      <c r="R429" s="3" t="s">
        <v>40</v>
      </c>
      <c r="S429" s="3" t="s">
        <v>998</v>
      </c>
      <c r="T429" s="4">
        <v>2023</v>
      </c>
    </row>
    <row r="430" spans="1:20" x14ac:dyDescent="0.2">
      <c r="A430" s="34"/>
      <c r="B430" s="24"/>
      <c r="C430" s="24"/>
      <c r="D430" s="24"/>
      <c r="E430" s="67"/>
      <c r="F430" s="25"/>
      <c r="G430" s="25"/>
      <c r="H430" s="41"/>
      <c r="I430" s="25"/>
      <c r="J430" s="25"/>
      <c r="K430" s="26" t="str">
        <f>Q430&amp;", "&amp;R430&amp;""&amp;S430&amp;", "&amp;T430</f>
        <v>Функциональная грамотность школьников, 36ч, 2025</v>
      </c>
      <c r="L430" s="25"/>
      <c r="M430" s="27"/>
      <c r="Q430" s="2" t="s">
        <v>323</v>
      </c>
      <c r="R430" s="3" t="s">
        <v>40</v>
      </c>
      <c r="S430" s="3" t="s">
        <v>998</v>
      </c>
      <c r="T430" s="4">
        <v>2025</v>
      </c>
    </row>
    <row r="431" spans="1:20" ht="38.25" x14ac:dyDescent="0.2">
      <c r="A431" s="33" t="s">
        <v>1269</v>
      </c>
      <c r="B431" s="19" t="s">
        <v>801</v>
      </c>
      <c r="C431" s="19" t="s">
        <v>598</v>
      </c>
      <c r="D431" s="19" t="s">
        <v>96</v>
      </c>
      <c r="E431" s="20" t="s">
        <v>19</v>
      </c>
      <c r="F431" s="20" t="s">
        <v>28</v>
      </c>
      <c r="G431" s="20" t="s">
        <v>803</v>
      </c>
      <c r="H431" s="20" t="s">
        <v>1150</v>
      </c>
      <c r="I431" s="20" t="s">
        <v>16</v>
      </c>
      <c r="J431" s="20" t="s">
        <v>17</v>
      </c>
      <c r="K431" s="21" t="str">
        <f>Q431&amp;", "&amp;R431&amp;""&amp;S431&amp;", "&amp;T431</f>
        <v>Информационные и коммуникационные технологии при разработке оценочных материалов, 20ч, 2021</v>
      </c>
      <c r="L431" s="22"/>
      <c r="M431" s="23" t="s">
        <v>802</v>
      </c>
      <c r="N431" s="10"/>
      <c r="O431" s="10"/>
      <c r="P431" s="13"/>
      <c r="Q431" s="2" t="s">
        <v>804</v>
      </c>
      <c r="R431" s="3" t="s">
        <v>60</v>
      </c>
      <c r="S431" s="3" t="s">
        <v>998</v>
      </c>
      <c r="T431" s="4">
        <v>2021</v>
      </c>
    </row>
    <row r="432" spans="1:20" ht="25.5" x14ac:dyDescent="0.2">
      <c r="A432" s="38"/>
      <c r="B432" s="39"/>
      <c r="C432" s="39"/>
      <c r="D432" s="39"/>
      <c r="E432" s="35"/>
      <c r="F432" s="35"/>
      <c r="G432" s="35"/>
      <c r="H432" s="35"/>
      <c r="I432" s="35"/>
      <c r="J432" s="35"/>
      <c r="K432" s="36" t="str">
        <f>Q432&amp;", "&amp;R432&amp;""&amp;S432&amp;", "&amp;T432</f>
        <v>Совершенствование методической работы в школе, 18ч, 2022</v>
      </c>
      <c r="L432" s="35"/>
      <c r="M432" s="37"/>
      <c r="Q432" s="2" t="s">
        <v>366</v>
      </c>
      <c r="R432" s="3" t="s">
        <v>370</v>
      </c>
      <c r="S432" s="3" t="s">
        <v>998</v>
      </c>
      <c r="T432" s="4">
        <v>2022</v>
      </c>
    </row>
    <row r="433" spans="1:20" ht="51" x14ac:dyDescent="0.2">
      <c r="A433" s="38"/>
      <c r="B433" s="39"/>
      <c r="C433" s="39"/>
      <c r="D433" s="39"/>
      <c r="E433" s="35"/>
      <c r="F433" s="35"/>
      <c r="G433" s="35"/>
      <c r="H433" s="35"/>
      <c r="I433" s="35"/>
      <c r="J433" s="35"/>
      <c r="K433" s="36" t="str">
        <f>Q433&amp;", "&amp;R433&amp;""&amp;S433&amp;", "&amp;T433</f>
        <v>Организация и руководство учебно-исследовательскими проектами учащихся по предмету "Биология в рамках реализации ФГОС", 72ч, 2022</v>
      </c>
      <c r="L433" s="35"/>
      <c r="M433" s="37"/>
      <c r="Q433" s="2" t="s">
        <v>805</v>
      </c>
      <c r="R433" s="3" t="s">
        <v>23</v>
      </c>
      <c r="S433" s="3" t="s">
        <v>998</v>
      </c>
      <c r="T433" s="4">
        <v>2022</v>
      </c>
    </row>
    <row r="434" spans="1:20" ht="51" x14ac:dyDescent="0.2">
      <c r="A434" s="38"/>
      <c r="B434" s="39"/>
      <c r="C434" s="39"/>
      <c r="D434" s="39"/>
      <c r="E434" s="35"/>
      <c r="F434" s="35"/>
      <c r="G434" s="35"/>
      <c r="H434" s="35"/>
      <c r="I434" s="35"/>
      <c r="J434" s="35"/>
      <c r="K434" s="36" t="str">
        <f>Q434&amp;", "&amp;R434&amp;""&amp;S434&amp;", "&amp;T434</f>
        <v>Особенности подготовки к проведению ВПР в рамках мониторинга качества образования обучающихся по учебному предмету "Биология" в условиях реализации ФГОС ООО, 108ч, 2022</v>
      </c>
      <c r="L434" s="35"/>
      <c r="M434" s="37"/>
      <c r="Q434" s="2" t="s">
        <v>806</v>
      </c>
      <c r="R434" s="3" t="s">
        <v>39</v>
      </c>
      <c r="S434" s="3" t="s">
        <v>998</v>
      </c>
      <c r="T434" s="4">
        <v>2022</v>
      </c>
    </row>
    <row r="435" spans="1:20" ht="25.5" x14ac:dyDescent="0.2">
      <c r="A435" s="34"/>
      <c r="B435" s="24"/>
      <c r="C435" s="24"/>
      <c r="D435" s="24"/>
      <c r="E435" s="25"/>
      <c r="F435" s="25"/>
      <c r="G435" s="25"/>
      <c r="H435" s="25"/>
      <c r="I435" s="25"/>
      <c r="J435" s="25"/>
      <c r="K435" s="26" t="str">
        <f>Q435&amp;", "&amp;R435&amp;""&amp;S435&amp;", "&amp;T435</f>
        <v>Разговор о важном: система работы классного руководителя (куратора), 58ч, 2022</v>
      </c>
      <c r="L435" s="25"/>
      <c r="M435" s="27"/>
      <c r="Q435" s="2" t="s">
        <v>358</v>
      </c>
      <c r="R435" s="3" t="s">
        <v>360</v>
      </c>
      <c r="S435" s="3" t="s">
        <v>998</v>
      </c>
      <c r="T435" s="4">
        <v>2022</v>
      </c>
    </row>
    <row r="436" spans="1:20" ht="51" x14ac:dyDescent="0.2">
      <c r="A436" s="55" t="s">
        <v>1270</v>
      </c>
      <c r="B436" s="28" t="s">
        <v>807</v>
      </c>
      <c r="C436" s="28" t="s">
        <v>331</v>
      </c>
      <c r="D436" s="28" t="s">
        <v>808</v>
      </c>
      <c r="E436" s="29" t="s">
        <v>52</v>
      </c>
      <c r="F436" s="29" t="s">
        <v>28</v>
      </c>
      <c r="G436" s="29" t="s">
        <v>810</v>
      </c>
      <c r="H436" s="30"/>
      <c r="I436" s="29" t="s">
        <v>16</v>
      </c>
      <c r="J436" s="29" t="s">
        <v>17</v>
      </c>
      <c r="K436" s="31"/>
      <c r="L436" s="29" t="s">
        <v>1097</v>
      </c>
      <c r="M436" s="32" t="s">
        <v>809</v>
      </c>
      <c r="N436" s="10"/>
      <c r="O436" s="10"/>
      <c r="P436" s="13"/>
      <c r="S436" s="3" t="s">
        <v>998</v>
      </c>
    </row>
    <row r="437" spans="1:20" ht="38.25" x14ac:dyDescent="0.2">
      <c r="A437" s="55" t="s">
        <v>1271</v>
      </c>
      <c r="B437" s="28" t="s">
        <v>811</v>
      </c>
      <c r="C437" s="28" t="s">
        <v>812</v>
      </c>
      <c r="D437" s="28" t="s">
        <v>198</v>
      </c>
      <c r="E437" s="29" t="s">
        <v>52</v>
      </c>
      <c r="F437" s="29" t="s">
        <v>173</v>
      </c>
      <c r="G437" s="29" t="s">
        <v>814</v>
      </c>
      <c r="H437" s="30"/>
      <c r="I437" s="29" t="s">
        <v>16</v>
      </c>
      <c r="J437" s="29" t="s">
        <v>17</v>
      </c>
      <c r="K437" s="31"/>
      <c r="L437" s="30"/>
      <c r="M437" s="32" t="s">
        <v>813</v>
      </c>
      <c r="N437" s="10"/>
      <c r="O437" s="10"/>
      <c r="P437" s="13"/>
      <c r="S437" s="3" t="s">
        <v>998</v>
      </c>
    </row>
    <row r="438" spans="1:20" ht="51" x14ac:dyDescent="0.2">
      <c r="A438" s="33" t="s">
        <v>1272</v>
      </c>
      <c r="B438" s="19" t="s">
        <v>815</v>
      </c>
      <c r="C438" s="19" t="s">
        <v>197</v>
      </c>
      <c r="D438" s="19" t="s">
        <v>191</v>
      </c>
      <c r="E438" s="20" t="s">
        <v>19</v>
      </c>
      <c r="F438" s="20" t="s">
        <v>28</v>
      </c>
      <c r="G438" s="20" t="s">
        <v>817</v>
      </c>
      <c r="H438" s="22"/>
      <c r="I438" s="20" t="s">
        <v>16</v>
      </c>
      <c r="J438" s="20" t="s">
        <v>17</v>
      </c>
      <c r="K438" s="21" t="str">
        <f>Q438&amp;", "&amp;R438&amp;""&amp;S438&amp;", "&amp;T438</f>
        <v>Методика преподавания английского языка и инновационные подходы к организации учебного процесса в условиях реализации ФГОС, 144ч, 2021</v>
      </c>
      <c r="L438" s="20" t="s">
        <v>1098</v>
      </c>
      <c r="M438" s="23" t="s">
        <v>816</v>
      </c>
      <c r="N438" s="10"/>
      <c r="O438" s="10"/>
      <c r="P438" s="13"/>
      <c r="Q438" s="2" t="s">
        <v>818</v>
      </c>
      <c r="R438" s="3" t="s">
        <v>67</v>
      </c>
      <c r="S438" s="3" t="s">
        <v>998</v>
      </c>
      <c r="T438" s="4">
        <v>2021</v>
      </c>
    </row>
    <row r="439" spans="1:20" ht="25.5" x14ac:dyDescent="0.2">
      <c r="A439" s="38"/>
      <c r="B439" s="39"/>
      <c r="C439" s="39"/>
      <c r="D439" s="39"/>
      <c r="E439" s="35"/>
      <c r="F439" s="35"/>
      <c r="G439" s="35"/>
      <c r="H439" s="35"/>
      <c r="I439" s="35"/>
      <c r="J439" s="35"/>
      <c r="K439" s="36" t="str">
        <f>Q439&amp;", "&amp;R439&amp;""&amp;S439&amp;", "&amp;T439</f>
        <v>Реализация требований обновленных ФГОС НОО, ФГОС ОО в работе учителя, 36ч, 2023</v>
      </c>
      <c r="L439" s="35"/>
      <c r="M439" s="37"/>
      <c r="Q439" s="2" t="s">
        <v>38</v>
      </c>
      <c r="R439" s="3" t="s">
        <v>40</v>
      </c>
      <c r="S439" s="3" t="s">
        <v>998</v>
      </c>
      <c r="T439" s="4">
        <v>2023</v>
      </c>
    </row>
    <row r="440" spans="1:20" ht="38.25" x14ac:dyDescent="0.2">
      <c r="A440" s="34"/>
      <c r="B440" s="24"/>
      <c r="C440" s="24"/>
      <c r="D440" s="24"/>
      <c r="E440" s="25"/>
      <c r="F440" s="25"/>
      <c r="G440" s="25"/>
      <c r="H440" s="25"/>
      <c r="I440" s="25"/>
      <c r="J440" s="25"/>
      <c r="K440" s="26" t="str">
        <f>Q440&amp;", "&amp;R440&amp;""&amp;S440&amp;", "&amp;T440</f>
        <v>Современные методы развития навыков эффективного и уверенного общения на английском языке у старших школьников, 144ч, 2025</v>
      </c>
      <c r="L440" s="25"/>
      <c r="M440" s="27"/>
      <c r="Q440" s="2" t="s">
        <v>819</v>
      </c>
      <c r="R440" s="3" t="s">
        <v>67</v>
      </c>
      <c r="S440" s="3" t="s">
        <v>998</v>
      </c>
      <c r="T440" s="4">
        <v>2025</v>
      </c>
    </row>
    <row r="441" spans="1:20" ht="38.25" x14ac:dyDescent="0.2">
      <c r="A441" s="33" t="s">
        <v>1273</v>
      </c>
      <c r="B441" s="19" t="s">
        <v>820</v>
      </c>
      <c r="C441" s="19" t="s">
        <v>183</v>
      </c>
      <c r="D441" s="19" t="s">
        <v>340</v>
      </c>
      <c r="E441" s="20" t="s">
        <v>186</v>
      </c>
      <c r="F441" s="20" t="s">
        <v>45</v>
      </c>
      <c r="G441" s="20" t="s">
        <v>134</v>
      </c>
      <c r="H441" s="20" t="s">
        <v>1146</v>
      </c>
      <c r="I441" s="20" t="s">
        <v>16</v>
      </c>
      <c r="J441" s="20" t="s">
        <v>17</v>
      </c>
      <c r="K441" s="21" t="str">
        <f>Q441&amp;", "&amp;R441&amp;""&amp;S441&amp;", "&amp;T441</f>
        <v>Совершенствование методики преподавания плавания в средней общеобразовательной школе, 72ч, 2021</v>
      </c>
      <c r="L441" s="22"/>
      <c r="M441" s="23" t="s">
        <v>699</v>
      </c>
      <c r="N441" s="10"/>
      <c r="O441" s="10"/>
      <c r="P441" s="13"/>
      <c r="Q441" s="2" t="s">
        <v>821</v>
      </c>
      <c r="R441" s="3" t="s">
        <v>23</v>
      </c>
      <c r="S441" s="3" t="s">
        <v>998</v>
      </c>
      <c r="T441" s="4">
        <v>2021</v>
      </c>
    </row>
    <row r="442" spans="1:20" ht="51" x14ac:dyDescent="0.2">
      <c r="A442" s="34"/>
      <c r="B442" s="24"/>
      <c r="C442" s="24"/>
      <c r="D442" s="24"/>
      <c r="E442" s="41" t="s">
        <v>19</v>
      </c>
      <c r="F442" s="25"/>
      <c r="G442" s="25"/>
      <c r="H442" s="25"/>
      <c r="I442" s="25"/>
      <c r="J442" s="25"/>
      <c r="K442" s="26" t="str">
        <f>Q442&amp;", "&amp;R442&amp;""&amp;S442&amp;", "&amp;T442</f>
        <v>Организация обучения работников организаций и неработающего населения в области гражданско обороны и защиты от чрезвычайных ситуаций, 36ч, 2022</v>
      </c>
      <c r="L442" s="25"/>
      <c r="M442" s="27"/>
      <c r="Q442" s="2" t="s">
        <v>822</v>
      </c>
      <c r="R442" s="3" t="s">
        <v>40</v>
      </c>
      <c r="S442" s="3" t="s">
        <v>998</v>
      </c>
      <c r="T442" s="4">
        <v>2022</v>
      </c>
    </row>
    <row r="443" spans="1:20" ht="38.25" x14ac:dyDescent="0.2">
      <c r="A443" s="55" t="s">
        <v>1274</v>
      </c>
      <c r="B443" s="28" t="s">
        <v>823</v>
      </c>
      <c r="C443" s="28" t="s">
        <v>31</v>
      </c>
      <c r="D443" s="28" t="s">
        <v>484</v>
      </c>
      <c r="E443" s="29" t="s">
        <v>122</v>
      </c>
      <c r="F443" s="29" t="s">
        <v>15</v>
      </c>
      <c r="G443" s="29" t="s">
        <v>825</v>
      </c>
      <c r="H443" s="30"/>
      <c r="I443" s="29" t="s">
        <v>16</v>
      </c>
      <c r="J443" s="29" t="s">
        <v>17</v>
      </c>
      <c r="K443" s="31"/>
      <c r="L443" s="29" t="s">
        <v>1099</v>
      </c>
      <c r="M443" s="32" t="s">
        <v>824</v>
      </c>
      <c r="N443" s="10"/>
      <c r="O443" s="10"/>
      <c r="P443" s="13"/>
      <c r="S443" s="3" t="s">
        <v>998</v>
      </c>
    </row>
    <row r="444" spans="1:20" ht="25.5" x14ac:dyDescent="0.2">
      <c r="A444" s="33" t="s">
        <v>1275</v>
      </c>
      <c r="B444" s="19" t="s">
        <v>826</v>
      </c>
      <c r="C444" s="19" t="s">
        <v>677</v>
      </c>
      <c r="D444" s="19" t="s">
        <v>827</v>
      </c>
      <c r="E444" s="20" t="s">
        <v>19</v>
      </c>
      <c r="F444" s="20" t="s">
        <v>28</v>
      </c>
      <c r="G444" s="20" t="s">
        <v>124</v>
      </c>
      <c r="H444" s="20" t="s">
        <v>1152</v>
      </c>
      <c r="I444" s="20" t="s">
        <v>16</v>
      </c>
      <c r="J444" s="20" t="s">
        <v>17</v>
      </c>
      <c r="K444" s="21" t="str">
        <f>Q444&amp;", "&amp;R444&amp;""&amp;S444&amp;", "&amp;T444</f>
        <v>Реализация требований обновленных ФГОС НОО, ФГОС ОО в работе учителя, 72ч, 2022</v>
      </c>
      <c r="L444" s="22"/>
      <c r="M444" s="23" t="s">
        <v>828</v>
      </c>
      <c r="N444" s="10"/>
      <c r="O444" s="10"/>
      <c r="P444" s="13"/>
      <c r="Q444" s="2" t="s">
        <v>38</v>
      </c>
      <c r="R444" s="3" t="s">
        <v>23</v>
      </c>
      <c r="S444" s="3" t="s">
        <v>998</v>
      </c>
      <c r="T444" s="4">
        <v>2022</v>
      </c>
    </row>
    <row r="445" spans="1:20" ht="25.5" x14ac:dyDescent="0.2">
      <c r="A445" s="38"/>
      <c r="B445" s="39"/>
      <c r="C445" s="39"/>
      <c r="D445" s="39"/>
      <c r="E445" s="48"/>
      <c r="F445" s="35"/>
      <c r="G445" s="35"/>
      <c r="H445" s="40"/>
      <c r="I445" s="35"/>
      <c r="J445" s="35"/>
      <c r="K445" s="36" t="str">
        <f>Q445&amp;", "&amp;R445&amp;""&amp;S445&amp;", "&amp;T445</f>
        <v>Реализация требований обновленных ФГОС НОО, ФГОС ОО в работе учителя, 36ч, 2023</v>
      </c>
      <c r="L445" s="35"/>
      <c r="M445" s="37"/>
      <c r="Q445" s="2" t="s">
        <v>38</v>
      </c>
      <c r="R445" s="3" t="s">
        <v>40</v>
      </c>
      <c r="S445" s="3" t="s">
        <v>998</v>
      </c>
      <c r="T445" s="4">
        <v>2023</v>
      </c>
    </row>
    <row r="446" spans="1:20" x14ac:dyDescent="0.2">
      <c r="A446" s="34"/>
      <c r="B446" s="24"/>
      <c r="C446" s="24"/>
      <c r="D446" s="24"/>
      <c r="E446" s="25"/>
      <c r="F446" s="25"/>
      <c r="G446" s="25"/>
      <c r="H446" s="25"/>
      <c r="I446" s="25"/>
      <c r="J446" s="25"/>
      <c r="K446" s="26" t="str">
        <f>Q446&amp;", "&amp;R446&amp;""&amp;S446&amp;", "&amp;T446</f>
        <v>Скоростное чтение, 180ч, 2025</v>
      </c>
      <c r="L446" s="25"/>
      <c r="M446" s="27"/>
      <c r="Q446" s="2" t="s">
        <v>829</v>
      </c>
      <c r="R446" s="3" t="s">
        <v>325</v>
      </c>
      <c r="S446" s="3" t="s">
        <v>998</v>
      </c>
      <c r="T446" s="4">
        <v>2025</v>
      </c>
    </row>
    <row r="447" spans="1:20" ht="25.5" x14ac:dyDescent="0.2">
      <c r="A447" s="33" t="s">
        <v>1276</v>
      </c>
      <c r="B447" s="19" t="s">
        <v>826</v>
      </c>
      <c r="C447" s="19" t="s">
        <v>416</v>
      </c>
      <c r="D447" s="19" t="s">
        <v>113</v>
      </c>
      <c r="E447" s="20" t="s">
        <v>19</v>
      </c>
      <c r="F447" s="20" t="s">
        <v>28</v>
      </c>
      <c r="G447" s="20" t="s">
        <v>831</v>
      </c>
      <c r="H447" s="20" t="s">
        <v>1147</v>
      </c>
      <c r="I447" s="20" t="s">
        <v>16</v>
      </c>
      <c r="J447" s="20" t="s">
        <v>17</v>
      </c>
      <c r="K447" s="21" t="str">
        <f>Q447&amp;", "&amp;R447&amp;""&amp;S447&amp;", "&amp;T447</f>
        <v>Реализация требований обновленных ФГОС НОО, ФГОС ООО в работе учителя, 36ч, 2022</v>
      </c>
      <c r="L447" s="22"/>
      <c r="M447" s="23" t="s">
        <v>830</v>
      </c>
      <c r="N447" s="10"/>
      <c r="O447" s="10"/>
      <c r="P447" s="13"/>
      <c r="Q447" s="2" t="s">
        <v>37</v>
      </c>
      <c r="R447" s="3" t="s">
        <v>40</v>
      </c>
      <c r="S447" s="3" t="s">
        <v>998</v>
      </c>
      <c r="T447" s="4">
        <v>2022</v>
      </c>
    </row>
    <row r="448" spans="1:20" ht="25.5" x14ac:dyDescent="0.2">
      <c r="A448" s="38"/>
      <c r="B448" s="39"/>
      <c r="C448" s="39"/>
      <c r="D448" s="39"/>
      <c r="E448" s="35"/>
      <c r="F448" s="35"/>
      <c r="G448" s="35"/>
      <c r="H448" s="35"/>
      <c r="I448" s="35"/>
      <c r="J448" s="35"/>
      <c r="K448" s="36" t="str">
        <f>Q448&amp;", "&amp;R448&amp;""&amp;S448&amp;", "&amp;T448</f>
        <v>Реализация требований обновленных ФГОС НОО, ФГОС ОО в работе учителя, 36ч, 2023</v>
      </c>
      <c r="L448" s="35"/>
      <c r="M448" s="37"/>
      <c r="Q448" s="2" t="s">
        <v>38</v>
      </c>
      <c r="R448" s="3" t="s">
        <v>40</v>
      </c>
      <c r="S448" s="3" t="s">
        <v>998</v>
      </c>
      <c r="T448" s="4">
        <v>2023</v>
      </c>
    </row>
    <row r="449" spans="1:20" ht="63.75" x14ac:dyDescent="0.2">
      <c r="A449" s="34"/>
      <c r="B449" s="24"/>
      <c r="C449" s="24"/>
      <c r="D449" s="24"/>
      <c r="E449" s="25"/>
      <c r="F449" s="25"/>
      <c r="G449" s="25"/>
      <c r="H449" s="25"/>
      <c r="I449" s="25"/>
      <c r="J449" s="25"/>
      <c r="K449" s="26" t="str">
        <f>Q449&amp;", "&amp;R449&amp;""&amp;S449&amp;", "&amp;T449</f>
        <v>Особенности подготовки к проведению ВПР в рамках мониторинга качества образования обучающихся по учебному предмету "Английский язык" в условиях реализации ФГОС ООО и ФГОС СОО, 36ч, 2025</v>
      </c>
      <c r="L449" s="25"/>
      <c r="M449" s="27"/>
      <c r="Q449" s="2" t="s">
        <v>832</v>
      </c>
      <c r="R449" s="3" t="s">
        <v>40</v>
      </c>
      <c r="S449" s="3" t="s">
        <v>998</v>
      </c>
      <c r="T449" s="4">
        <v>2025</v>
      </c>
    </row>
    <row r="450" spans="1:20" ht="38.25" x14ac:dyDescent="0.2">
      <c r="A450" s="33" t="s">
        <v>1277</v>
      </c>
      <c r="B450" s="19" t="s">
        <v>833</v>
      </c>
      <c r="C450" s="19" t="s">
        <v>519</v>
      </c>
      <c r="D450" s="19" t="s">
        <v>43</v>
      </c>
      <c r="E450" s="20" t="s">
        <v>19</v>
      </c>
      <c r="F450" s="20" t="s">
        <v>28</v>
      </c>
      <c r="G450" s="20" t="s">
        <v>835</v>
      </c>
      <c r="H450" s="22"/>
      <c r="I450" s="20" t="s">
        <v>16</v>
      </c>
      <c r="J450" s="20" t="s">
        <v>17</v>
      </c>
      <c r="K450" s="21" t="str">
        <f>Q450&amp;", "&amp;R450&amp;""&amp;S450&amp;", "&amp;T450</f>
        <v>Оценка качества образования в современных условиях, 36ч, 2022</v>
      </c>
      <c r="L450" s="20" t="s">
        <v>1100</v>
      </c>
      <c r="M450" s="23" t="s">
        <v>834</v>
      </c>
      <c r="N450" s="10"/>
      <c r="O450" s="10"/>
      <c r="P450" s="13"/>
      <c r="Q450" s="2" t="s">
        <v>35</v>
      </c>
      <c r="R450" s="3" t="s">
        <v>40</v>
      </c>
      <c r="S450" s="3" t="s">
        <v>998</v>
      </c>
      <c r="T450" s="4">
        <v>2022</v>
      </c>
    </row>
    <row r="451" spans="1:20" ht="25.5" x14ac:dyDescent="0.2">
      <c r="A451" s="34"/>
      <c r="B451" s="24"/>
      <c r="C451" s="24"/>
      <c r="D451" s="24"/>
      <c r="E451" s="25"/>
      <c r="F451" s="25"/>
      <c r="G451" s="25"/>
      <c r="H451" s="25"/>
      <c r="I451" s="25"/>
      <c r="J451" s="25"/>
      <c r="K451" s="26" t="str">
        <f>Q451&amp;", "&amp;R451&amp;""&amp;S451&amp;", "&amp;T451</f>
        <v>Реализация требований обновленных ФГОС НОО, ФГОС ОО в работе учителя, 36ч, 2023</v>
      </c>
      <c r="L451" s="25"/>
      <c r="M451" s="27"/>
      <c r="Q451" s="2" t="s">
        <v>38</v>
      </c>
      <c r="R451" s="3" t="s">
        <v>40</v>
      </c>
      <c r="S451" s="3" t="s">
        <v>998</v>
      </c>
      <c r="T451" s="4">
        <v>2023</v>
      </c>
    </row>
    <row r="452" spans="1:20" ht="38.25" x14ac:dyDescent="0.2">
      <c r="A452" s="55" t="s">
        <v>1278</v>
      </c>
      <c r="B452" s="28" t="s">
        <v>836</v>
      </c>
      <c r="C452" s="28" t="s">
        <v>837</v>
      </c>
      <c r="D452" s="28" t="s">
        <v>838</v>
      </c>
      <c r="E452" s="29" t="s">
        <v>122</v>
      </c>
      <c r="F452" s="29" t="s">
        <v>15</v>
      </c>
      <c r="G452" s="29" t="s">
        <v>839</v>
      </c>
      <c r="H452" s="30"/>
      <c r="I452" s="29" t="s">
        <v>16</v>
      </c>
      <c r="J452" s="29" t="s">
        <v>17</v>
      </c>
      <c r="K452" s="31"/>
      <c r="L452" s="29" t="s">
        <v>1101</v>
      </c>
      <c r="M452" s="32" t="s">
        <v>412</v>
      </c>
      <c r="N452" s="10"/>
      <c r="O452" s="10"/>
      <c r="P452" s="13"/>
      <c r="S452" s="3" t="s">
        <v>998</v>
      </c>
    </row>
    <row r="453" spans="1:20" ht="38.25" x14ac:dyDescent="0.2">
      <c r="A453" s="33" t="s">
        <v>67</v>
      </c>
      <c r="B453" s="19" t="s">
        <v>840</v>
      </c>
      <c r="C453" s="19" t="s">
        <v>183</v>
      </c>
      <c r="D453" s="19" t="s">
        <v>310</v>
      </c>
      <c r="E453" s="20" t="s">
        <v>52</v>
      </c>
      <c r="F453" s="20" t="s">
        <v>15</v>
      </c>
      <c r="G453" s="20" t="s">
        <v>842</v>
      </c>
      <c r="H453" s="22"/>
      <c r="I453" s="20" t="s">
        <v>16</v>
      </c>
      <c r="J453" s="20" t="s">
        <v>17</v>
      </c>
      <c r="K453" s="21"/>
      <c r="L453" s="20" t="s">
        <v>1102</v>
      </c>
      <c r="M453" s="23" t="s">
        <v>841</v>
      </c>
      <c r="N453" s="10"/>
      <c r="O453" s="10"/>
      <c r="P453" s="13"/>
      <c r="S453" s="3" t="s">
        <v>998</v>
      </c>
    </row>
    <row r="454" spans="1:20" x14ac:dyDescent="0.2">
      <c r="A454" s="34"/>
      <c r="B454" s="24"/>
      <c r="C454" s="24"/>
      <c r="D454" s="24"/>
      <c r="E454" s="41"/>
      <c r="F454" s="25"/>
      <c r="G454" s="25"/>
      <c r="H454" s="25"/>
      <c r="I454" s="25"/>
      <c r="J454" s="25"/>
      <c r="K454" s="26"/>
      <c r="L454" s="41" t="s">
        <v>1103</v>
      </c>
      <c r="M454" s="27"/>
      <c r="S454" s="3" t="s">
        <v>998</v>
      </c>
    </row>
    <row r="455" spans="1:20" ht="51" x14ac:dyDescent="0.2">
      <c r="A455" s="33" t="s">
        <v>1279</v>
      </c>
      <c r="B455" s="19" t="s">
        <v>843</v>
      </c>
      <c r="C455" s="19" t="s">
        <v>88</v>
      </c>
      <c r="D455" s="19" t="s">
        <v>32</v>
      </c>
      <c r="E455" s="20" t="s">
        <v>1158</v>
      </c>
      <c r="F455" s="20" t="s">
        <v>28</v>
      </c>
      <c r="G455" s="20" t="s">
        <v>65</v>
      </c>
      <c r="H455" s="22"/>
      <c r="I455" s="20" t="s">
        <v>16</v>
      </c>
      <c r="J455" s="20" t="s">
        <v>17</v>
      </c>
      <c r="K455" s="21" t="str">
        <f>Q455&amp;", "&amp;R455&amp;""&amp;S455&amp;", "&amp;T455</f>
        <v>Инновационный потенциал петербургской школы: технологии развития", 72ч, 2020</v>
      </c>
      <c r="L455" s="20" t="s">
        <v>1104</v>
      </c>
      <c r="M455" s="23" t="s">
        <v>844</v>
      </c>
      <c r="N455" s="10"/>
      <c r="O455" s="10"/>
      <c r="P455" s="13"/>
      <c r="Q455" s="2" t="s">
        <v>845</v>
      </c>
      <c r="R455" s="3" t="s">
        <v>23</v>
      </c>
      <c r="S455" s="3" t="s">
        <v>998</v>
      </c>
      <c r="T455" s="4">
        <v>2020</v>
      </c>
    </row>
    <row r="456" spans="1:20" ht="25.5" x14ac:dyDescent="0.2">
      <c r="A456" s="38"/>
      <c r="B456" s="39"/>
      <c r="C456" s="39"/>
      <c r="D456" s="39"/>
      <c r="E456" s="40"/>
      <c r="F456" s="35"/>
      <c r="G456" s="35"/>
      <c r="H456" s="35"/>
      <c r="I456" s="35"/>
      <c r="J456" s="35"/>
      <c r="K456" s="36" t="str">
        <f>Q456&amp;", "&amp;R456&amp;""&amp;S456&amp;", "&amp;T456</f>
        <v>Составляющие ИКТ-компетентности работников системы образования, 72ч, 2021</v>
      </c>
      <c r="L456" s="40" t="s">
        <v>1105</v>
      </c>
      <c r="M456" s="37"/>
      <c r="Q456" s="2" t="s">
        <v>252</v>
      </c>
      <c r="R456" s="3" t="s">
        <v>23</v>
      </c>
      <c r="S456" s="3" t="s">
        <v>998</v>
      </c>
      <c r="T456" s="4">
        <v>2021</v>
      </c>
    </row>
    <row r="457" spans="1:20" ht="51" x14ac:dyDescent="0.2">
      <c r="A457" s="38"/>
      <c r="B457" s="39"/>
      <c r="C457" s="39"/>
      <c r="D457" s="39"/>
      <c r="E457" s="40"/>
      <c r="F457" s="35"/>
      <c r="G457" s="35"/>
      <c r="H457" s="35"/>
      <c r="I457" s="35"/>
      <c r="J457" s="35"/>
      <c r="K457" s="36" t="str">
        <f>Q457&amp;", "&amp;R457&amp;""&amp;S457&amp;", "&amp;T457</f>
        <v>Организационно-технологическое сопровождение государственной итоговой аттестации с использованием программного обеспечения ГИА 9-11, 16ч, 2021</v>
      </c>
      <c r="L457" s="35"/>
      <c r="M457" s="37"/>
      <c r="Q457" s="2" t="s">
        <v>108</v>
      </c>
      <c r="R457" s="3" t="s">
        <v>86</v>
      </c>
      <c r="S457" s="3" t="s">
        <v>998</v>
      </c>
      <c r="T457" s="4">
        <v>2021</v>
      </c>
    </row>
    <row r="458" spans="1:20" ht="25.5" x14ac:dyDescent="0.2">
      <c r="A458" s="38"/>
      <c r="B458" s="39"/>
      <c r="C458" s="39"/>
      <c r="D458" s="39"/>
      <c r="E458" s="35"/>
      <c r="F458" s="35"/>
      <c r="G458" s="35"/>
      <c r="H458" s="35"/>
      <c r="I458" s="35"/>
      <c r="J458" s="35"/>
      <c r="K458" s="36" t="str">
        <f>Q458&amp;", "&amp;R458&amp;""&amp;S458&amp;", "&amp;T458</f>
        <v>Управление государствеными и муниципальными закупками, 120ч, 2021</v>
      </c>
      <c r="L458" s="35"/>
      <c r="M458" s="37"/>
      <c r="Q458" s="2" t="s">
        <v>846</v>
      </c>
      <c r="R458" s="3" t="s">
        <v>128</v>
      </c>
      <c r="S458" s="3" t="s">
        <v>998</v>
      </c>
      <c r="T458" s="4">
        <v>2021</v>
      </c>
    </row>
    <row r="459" spans="1:20" ht="51" x14ac:dyDescent="0.2">
      <c r="A459" s="38"/>
      <c r="B459" s="39"/>
      <c r="C459" s="39"/>
      <c r="D459" s="39"/>
      <c r="E459" s="35"/>
      <c r="F459" s="35"/>
      <c r="G459" s="35"/>
      <c r="H459" s="35"/>
      <c r="I459" s="35"/>
      <c r="J459" s="35"/>
      <c r="K459" s="36" t="str">
        <f>Q459&amp;", "&amp;R459&amp;""&amp;S459&amp;", "&amp;T459</f>
        <v>Профессионально-общественная экспертиза дополнительных профессиональных програм повышения квалификации педагогических работников, 36ч, 2022</v>
      </c>
      <c r="L459" s="35"/>
      <c r="M459" s="37"/>
      <c r="Q459" s="2" t="s">
        <v>847</v>
      </c>
      <c r="R459" s="3" t="s">
        <v>40</v>
      </c>
      <c r="S459" s="3" t="s">
        <v>998</v>
      </c>
      <c r="T459" s="4">
        <v>2022</v>
      </c>
    </row>
    <row r="460" spans="1:20" ht="25.5" x14ac:dyDescent="0.2">
      <c r="A460" s="38"/>
      <c r="B460" s="39"/>
      <c r="C460" s="39"/>
      <c r="D460" s="39"/>
      <c r="E460" s="35"/>
      <c r="F460" s="35"/>
      <c r="G460" s="35"/>
      <c r="H460" s="35"/>
      <c r="I460" s="35"/>
      <c r="J460" s="35"/>
      <c r="K460" s="36" t="str">
        <f>Q460&amp;", "&amp;R460&amp;""&amp;S460&amp;", "&amp;T460</f>
        <v>Онлай-сервисы для создания электронных образовательных ресурсов, 36ч, 2022</v>
      </c>
      <c r="L460" s="35"/>
      <c r="M460" s="37"/>
      <c r="Q460" s="2" t="s">
        <v>848</v>
      </c>
      <c r="R460" s="3" t="s">
        <v>40</v>
      </c>
      <c r="S460" s="3" t="s">
        <v>998</v>
      </c>
      <c r="T460" s="4">
        <v>2022</v>
      </c>
    </row>
    <row r="461" spans="1:20" ht="25.5" x14ac:dyDescent="0.2">
      <c r="A461" s="38"/>
      <c r="B461" s="39"/>
      <c r="C461" s="39"/>
      <c r="D461" s="39"/>
      <c r="E461" s="35"/>
      <c r="F461" s="35"/>
      <c r="G461" s="35"/>
      <c r="H461" s="35"/>
      <c r="I461" s="35"/>
      <c r="J461" s="35"/>
      <c r="K461" s="36" t="str">
        <f>Q461&amp;", "&amp;R461&amp;""&amp;S461&amp;", "&amp;T461</f>
        <v>Реализация требований обновленных ФГОС НОО, ФГОС ОО в работе учителя, 36ч, 2023</v>
      </c>
      <c r="L461" s="35"/>
      <c r="M461" s="37"/>
      <c r="Q461" s="2" t="s">
        <v>38</v>
      </c>
      <c r="R461" s="3" t="s">
        <v>40</v>
      </c>
      <c r="S461" s="3" t="s">
        <v>998</v>
      </c>
      <c r="T461" s="4">
        <v>2023</v>
      </c>
    </row>
    <row r="462" spans="1:20" ht="51" x14ac:dyDescent="0.2">
      <c r="A462" s="34"/>
      <c r="B462" s="24"/>
      <c r="C462" s="24"/>
      <c r="D462" s="24"/>
      <c r="E462" s="25"/>
      <c r="F462" s="25"/>
      <c r="G462" s="25"/>
      <c r="H462" s="25"/>
      <c r="I462" s="25"/>
      <c r="J462" s="25"/>
      <c r="K462" s="26" t="str">
        <f>Q462&amp;", "&amp;R462&amp;""&amp;S462&amp;", "&amp;T462</f>
        <v>Актуальные компетенции заместителя директора по учебно-воспитательной работе в условияз реализации обновленных ФГОС, ФОП", 72ч, 2023</v>
      </c>
      <c r="L462" s="25"/>
      <c r="M462" s="27"/>
      <c r="Q462" s="2" t="s">
        <v>849</v>
      </c>
      <c r="R462" s="3" t="s">
        <v>23</v>
      </c>
      <c r="S462" s="3" t="s">
        <v>998</v>
      </c>
      <c r="T462" s="4">
        <v>2023</v>
      </c>
    </row>
    <row r="463" spans="1:20" ht="25.5" x14ac:dyDescent="0.2">
      <c r="A463" s="33" t="s">
        <v>1280</v>
      </c>
      <c r="B463" s="19" t="s">
        <v>843</v>
      </c>
      <c r="C463" s="19" t="s">
        <v>112</v>
      </c>
      <c r="D463" s="19" t="s">
        <v>850</v>
      </c>
      <c r="E463" s="20" t="s">
        <v>19</v>
      </c>
      <c r="F463" s="20" t="s">
        <v>28</v>
      </c>
      <c r="G463" s="20" t="s">
        <v>124</v>
      </c>
      <c r="H463" s="22"/>
      <c r="I463" s="20" t="s">
        <v>16</v>
      </c>
      <c r="J463" s="20" t="s">
        <v>17</v>
      </c>
      <c r="K463" s="21" t="str">
        <f>Q464&amp;", "&amp;R464&amp;""&amp;S464&amp;", "&amp;T464</f>
        <v>Оценка качества образования в современных условиях, 36ч, 2022</v>
      </c>
      <c r="L463" s="22"/>
      <c r="M463" s="23" t="s">
        <v>851</v>
      </c>
      <c r="N463" s="10"/>
      <c r="O463" s="10"/>
      <c r="P463" s="13"/>
      <c r="Q463" s="2" t="s">
        <v>853</v>
      </c>
      <c r="R463" s="3" t="s">
        <v>23</v>
      </c>
      <c r="S463" s="3" t="s">
        <v>998</v>
      </c>
      <c r="T463" s="4">
        <v>2015</v>
      </c>
    </row>
    <row r="464" spans="1:20" ht="25.5" x14ac:dyDescent="0.2">
      <c r="A464" s="38"/>
      <c r="B464" s="39"/>
      <c r="C464" s="39"/>
      <c r="D464" s="39"/>
      <c r="E464" s="40"/>
      <c r="F464" s="35"/>
      <c r="G464" s="40" t="s">
        <v>852</v>
      </c>
      <c r="H464" s="35"/>
      <c r="I464" s="35"/>
      <c r="J464" s="35"/>
      <c r="K464" s="36" t="str">
        <f>Q465&amp;", "&amp;R465&amp;""&amp;S465&amp;", "&amp;T465</f>
        <v>Особенности введения и реализации обновленного ФГОС НОО, 72ч, 2022</v>
      </c>
      <c r="L464" s="35"/>
      <c r="M464" s="37"/>
      <c r="Q464" s="2" t="s">
        <v>35</v>
      </c>
      <c r="R464" s="3" t="s">
        <v>40</v>
      </c>
      <c r="S464" s="3" t="s">
        <v>998</v>
      </c>
      <c r="T464" s="4">
        <v>2022</v>
      </c>
    </row>
    <row r="465" spans="1:20" ht="25.5" x14ac:dyDescent="0.2">
      <c r="A465" s="38"/>
      <c r="B465" s="39"/>
      <c r="C465" s="39"/>
      <c r="D465" s="39"/>
      <c r="E465" s="40"/>
      <c r="F465" s="35"/>
      <c r="G465" s="35"/>
      <c r="H465" s="35"/>
      <c r="I465" s="35"/>
      <c r="J465" s="35"/>
      <c r="K465" s="36" t="str">
        <f>Q466&amp;", "&amp;R466&amp;""&amp;S466&amp;", "&amp;T466</f>
        <v>Реализация требований обновленных ФГОС НОО, ФГОС ОО в работе учителя, 36ч, 2023</v>
      </c>
      <c r="L465" s="35"/>
      <c r="M465" s="37"/>
      <c r="Q465" s="2" t="s">
        <v>787</v>
      </c>
      <c r="R465" s="3" t="s">
        <v>23</v>
      </c>
      <c r="S465" s="3" t="s">
        <v>998</v>
      </c>
      <c r="T465" s="4">
        <v>2022</v>
      </c>
    </row>
    <row r="466" spans="1:20" ht="25.5" x14ac:dyDescent="0.2">
      <c r="A466" s="38"/>
      <c r="B466" s="39"/>
      <c r="C466" s="39"/>
      <c r="D466" s="39"/>
      <c r="E466" s="40"/>
      <c r="F466" s="35"/>
      <c r="G466" s="35"/>
      <c r="H466" s="35"/>
      <c r="I466" s="35"/>
      <c r="J466" s="35"/>
      <c r="K466" s="36" t="str">
        <f>Q467&amp;", "&amp;R467&amp;""&amp;S467&amp;", "&amp;T467</f>
        <v>Основы религиозных культур и светской этики, 108ч, 2025</v>
      </c>
      <c r="L466" s="35"/>
      <c r="M466" s="37"/>
      <c r="Q466" s="2" t="s">
        <v>38</v>
      </c>
      <c r="R466" s="3" t="s">
        <v>40</v>
      </c>
      <c r="S466" s="3" t="s">
        <v>998</v>
      </c>
      <c r="T466" s="4">
        <v>2023</v>
      </c>
    </row>
    <row r="467" spans="1:20" x14ac:dyDescent="0.2">
      <c r="A467" s="34"/>
      <c r="B467" s="24"/>
      <c r="C467" s="24"/>
      <c r="D467" s="24"/>
      <c r="E467" s="25"/>
      <c r="F467" s="25"/>
      <c r="G467" s="25"/>
      <c r="H467" s="25"/>
      <c r="I467" s="25"/>
      <c r="J467" s="25"/>
      <c r="K467" s="42"/>
      <c r="L467" s="25"/>
      <c r="M467" s="27"/>
      <c r="Q467" s="2" t="s">
        <v>321</v>
      </c>
      <c r="R467" s="3" t="s">
        <v>39</v>
      </c>
      <c r="S467" s="3" t="s">
        <v>998</v>
      </c>
      <c r="T467" s="4">
        <v>2025</v>
      </c>
    </row>
    <row r="468" spans="1:20" ht="38.25" x14ac:dyDescent="0.2">
      <c r="A468" s="33" t="s">
        <v>1281</v>
      </c>
      <c r="B468" s="19" t="s">
        <v>843</v>
      </c>
      <c r="C468" s="19" t="s">
        <v>854</v>
      </c>
      <c r="D468" s="19" t="s">
        <v>855</v>
      </c>
      <c r="E468" s="20" t="s">
        <v>19</v>
      </c>
      <c r="F468" s="20" t="s">
        <v>28</v>
      </c>
      <c r="G468" s="20" t="s">
        <v>116</v>
      </c>
      <c r="H468" s="20" t="s">
        <v>1150</v>
      </c>
      <c r="I468" s="20" t="s">
        <v>16</v>
      </c>
      <c r="J468" s="20" t="s">
        <v>17</v>
      </c>
      <c r="K468" s="21" t="str">
        <f>Q468&amp;", "&amp;R468&amp;""&amp;S468&amp;", "&amp;T468</f>
        <v>Информационные и коммуникационные технологии при разработке оценочных материалов, 20ч, 2021</v>
      </c>
      <c r="L468" s="20" t="s">
        <v>1047</v>
      </c>
      <c r="M468" s="23" t="s">
        <v>856</v>
      </c>
      <c r="N468" s="10"/>
      <c r="O468" s="10"/>
      <c r="P468" s="13"/>
      <c r="Q468" s="2" t="s">
        <v>804</v>
      </c>
      <c r="R468" s="3" t="s">
        <v>60</v>
      </c>
      <c r="S468" s="3" t="s">
        <v>998</v>
      </c>
      <c r="T468" s="4">
        <v>2021</v>
      </c>
    </row>
    <row r="469" spans="1:20" ht="25.5" x14ac:dyDescent="0.2">
      <c r="A469" s="38"/>
      <c r="B469" s="39"/>
      <c r="C469" s="39"/>
      <c r="D469" s="39"/>
      <c r="E469" s="35"/>
      <c r="F469" s="35"/>
      <c r="G469" s="40" t="s">
        <v>84</v>
      </c>
      <c r="H469" s="35"/>
      <c r="I469" s="35"/>
      <c r="J469" s="35"/>
      <c r="K469" s="36" t="str">
        <f>Q469&amp;", "&amp;R469&amp;""&amp;S469&amp;", "&amp;T469</f>
        <v>Реализация требований обновленных ФГОС НОО, ФГОС ООО в работе учителя, 36ч, 2022</v>
      </c>
      <c r="L469" s="35"/>
      <c r="M469" s="37"/>
      <c r="Q469" s="2" t="s">
        <v>37</v>
      </c>
      <c r="R469" s="3" t="s">
        <v>40</v>
      </c>
      <c r="S469" s="3" t="s">
        <v>998</v>
      </c>
      <c r="T469" s="4">
        <v>2022</v>
      </c>
    </row>
    <row r="470" spans="1:20" ht="38.25" x14ac:dyDescent="0.2">
      <c r="A470" s="38"/>
      <c r="B470" s="39"/>
      <c r="C470" s="39"/>
      <c r="D470" s="39"/>
      <c r="E470" s="35"/>
      <c r="F470" s="35"/>
      <c r="G470" s="35"/>
      <c r="H470" s="35"/>
      <c r="I470" s="35"/>
      <c r="J470" s="35"/>
      <c r="K470" s="36" t="str">
        <f>Q470&amp;", "&amp;R470&amp;""&amp;S470&amp;", "&amp;T470</f>
        <v>Особенности подготовки выпускников образовательных организаций к ГИА 11 (по английсскому языку), 16ч, 2022</v>
      </c>
      <c r="L470" s="35"/>
      <c r="M470" s="37"/>
      <c r="Q470" s="2" t="s">
        <v>857</v>
      </c>
      <c r="R470" s="3" t="s">
        <v>86</v>
      </c>
      <c r="S470" s="3" t="s">
        <v>998</v>
      </c>
      <c r="T470" s="4">
        <v>2022</v>
      </c>
    </row>
    <row r="471" spans="1:20" ht="25.5" x14ac:dyDescent="0.2">
      <c r="A471" s="34"/>
      <c r="B471" s="24"/>
      <c r="C471" s="24"/>
      <c r="D471" s="24"/>
      <c r="E471" s="25"/>
      <c r="F471" s="25"/>
      <c r="G471" s="25"/>
      <c r="H471" s="25"/>
      <c r="I471" s="25"/>
      <c r="J471" s="25"/>
      <c r="K471" s="26" t="str">
        <f>Q471&amp;", "&amp;R471&amp;""&amp;S471&amp;", "&amp;T471</f>
        <v>Разговор о важном: система работы классного руководителя (куратора), 58ч, 2022</v>
      </c>
      <c r="L471" s="25"/>
      <c r="M471" s="27"/>
      <c r="Q471" s="2" t="s">
        <v>358</v>
      </c>
      <c r="R471" s="3" t="s">
        <v>360</v>
      </c>
      <c r="S471" s="3" t="s">
        <v>998</v>
      </c>
      <c r="T471" s="4">
        <v>2022</v>
      </c>
    </row>
    <row r="472" spans="1:20" ht="25.5" x14ac:dyDescent="0.2">
      <c r="A472" s="33" t="s">
        <v>771</v>
      </c>
      <c r="B472" s="19" t="s">
        <v>858</v>
      </c>
      <c r="C472" s="19" t="s">
        <v>416</v>
      </c>
      <c r="D472" s="19" t="s">
        <v>191</v>
      </c>
      <c r="E472" s="20" t="s">
        <v>122</v>
      </c>
      <c r="F472" s="20" t="s">
        <v>15</v>
      </c>
      <c r="G472" s="20" t="s">
        <v>401</v>
      </c>
      <c r="H472" s="22"/>
      <c r="I472" s="20" t="s">
        <v>16</v>
      </c>
      <c r="J472" s="20" t="s">
        <v>17</v>
      </c>
      <c r="K472" s="21" t="str">
        <f>Q472&amp;", "&amp;R472&amp;""&amp;S472&amp;", "&amp;T472</f>
        <v>Скорочтение и развитие памяти: методы и упражнения, 144ч, 2020</v>
      </c>
      <c r="L472" s="22"/>
      <c r="M472" s="23" t="s">
        <v>859</v>
      </c>
      <c r="N472" s="10"/>
      <c r="O472" s="10"/>
      <c r="P472" s="13"/>
      <c r="Q472" s="2" t="s">
        <v>860</v>
      </c>
      <c r="R472" s="3" t="s">
        <v>67</v>
      </c>
      <c r="S472" s="3" t="s">
        <v>998</v>
      </c>
      <c r="T472" s="4">
        <v>2020</v>
      </c>
    </row>
    <row r="473" spans="1:20" ht="25.5" x14ac:dyDescent="0.2">
      <c r="A473" s="34"/>
      <c r="B473" s="24"/>
      <c r="C473" s="24"/>
      <c r="D473" s="24"/>
      <c r="E473" s="25"/>
      <c r="F473" s="25"/>
      <c r="G473" s="25"/>
      <c r="H473" s="25"/>
      <c r="I473" s="25"/>
      <c r="J473" s="25"/>
      <c r="K473" s="26" t="str">
        <f>Q473&amp;", "&amp;R473&amp;""&amp;S473&amp;", "&amp;T473</f>
        <v>Оценка качества образования в современных условиях, 36ч, 2022</v>
      </c>
      <c r="L473" s="25"/>
      <c r="M473" s="27"/>
      <c r="Q473" s="2" t="s">
        <v>35</v>
      </c>
      <c r="R473" s="3" t="s">
        <v>40</v>
      </c>
      <c r="S473" s="3" t="s">
        <v>998</v>
      </c>
      <c r="T473" s="4">
        <v>2022</v>
      </c>
    </row>
    <row r="474" spans="1:20" ht="38.25" x14ac:dyDescent="0.2">
      <c r="A474" s="33" t="s">
        <v>1282</v>
      </c>
      <c r="B474" s="19" t="s">
        <v>861</v>
      </c>
      <c r="C474" s="19" t="s">
        <v>287</v>
      </c>
      <c r="D474" s="19" t="s">
        <v>175</v>
      </c>
      <c r="E474" s="20" t="s">
        <v>122</v>
      </c>
      <c r="F474" s="20" t="s">
        <v>15</v>
      </c>
      <c r="G474" s="20" t="s">
        <v>194</v>
      </c>
      <c r="H474" s="20" t="s">
        <v>1148</v>
      </c>
      <c r="I474" s="20" t="s">
        <v>16</v>
      </c>
      <c r="J474" s="20" t="s">
        <v>17</v>
      </c>
      <c r="K474" s="21" t="str">
        <f>Q474&amp;", "&amp;R474&amp;""&amp;S474&amp;", "&amp;T474</f>
        <v>Преподавание учебного курса "Основы религиозных культур и светской этики" в условиях реализации ФГС НОО, 36ч, 2023</v>
      </c>
      <c r="L474" s="20" t="s">
        <v>1106</v>
      </c>
      <c r="M474" s="23" t="s">
        <v>862</v>
      </c>
      <c r="N474" s="10"/>
      <c r="O474" s="10"/>
      <c r="P474" s="13"/>
      <c r="Q474" s="2" t="s">
        <v>555</v>
      </c>
      <c r="R474" s="3" t="s">
        <v>40</v>
      </c>
      <c r="S474" s="3" t="s">
        <v>998</v>
      </c>
      <c r="T474" s="4">
        <v>2023</v>
      </c>
    </row>
    <row r="475" spans="1:20" ht="25.5" x14ac:dyDescent="0.2">
      <c r="A475" s="34"/>
      <c r="B475" s="24"/>
      <c r="C475" s="24"/>
      <c r="D475" s="24"/>
      <c r="E475" s="41" t="s">
        <v>19</v>
      </c>
      <c r="F475" s="25"/>
      <c r="G475" s="25"/>
      <c r="H475" s="25"/>
      <c r="I475" s="25"/>
      <c r="J475" s="25"/>
      <c r="K475" s="26" t="str">
        <f>Q475&amp;", "&amp;R475&amp;""&amp;S475&amp;", "&amp;T475</f>
        <v>Реализация требований обновленных ФГОС НОО, ФГОС ОО в работе учителя, 36ч, 2023</v>
      </c>
      <c r="L475" s="25"/>
      <c r="M475" s="27"/>
      <c r="Q475" s="2" t="s">
        <v>38</v>
      </c>
      <c r="R475" s="3" t="s">
        <v>40</v>
      </c>
      <c r="S475" s="3" t="s">
        <v>998</v>
      </c>
      <c r="T475" s="4">
        <v>2023</v>
      </c>
    </row>
    <row r="476" spans="1:20" ht="76.5" x14ac:dyDescent="0.2">
      <c r="A476" s="33" t="s">
        <v>1283</v>
      </c>
      <c r="B476" s="19" t="s">
        <v>861</v>
      </c>
      <c r="C476" s="19" t="s">
        <v>46</v>
      </c>
      <c r="D476" s="19" t="s">
        <v>96</v>
      </c>
      <c r="E476" s="20" t="s">
        <v>864</v>
      </c>
      <c r="F476" s="20" t="s">
        <v>28</v>
      </c>
      <c r="G476" s="20" t="s">
        <v>124</v>
      </c>
      <c r="H476" s="20" t="s">
        <v>1148</v>
      </c>
      <c r="I476" s="20" t="s">
        <v>16</v>
      </c>
      <c r="J476" s="20" t="s">
        <v>17</v>
      </c>
      <c r="K476" s="21" t="str">
        <f>Q476&amp;", "&amp;R476&amp;""&amp;S476&amp;", "&amp;T476</f>
        <v>"Формирование универсальный учебных действий при обучении младших школьников с учетом требований ФГОС НОО", 72ч, 2021</v>
      </c>
      <c r="L476" s="20" t="s">
        <v>1107</v>
      </c>
      <c r="M476" s="23" t="s">
        <v>863</v>
      </c>
      <c r="N476" s="10"/>
      <c r="O476" s="10"/>
      <c r="P476" s="13"/>
      <c r="Q476" s="2" t="s">
        <v>865</v>
      </c>
      <c r="R476" s="3" t="s">
        <v>23</v>
      </c>
      <c r="S476" s="3" t="s">
        <v>998</v>
      </c>
      <c r="T476" s="4">
        <v>2021</v>
      </c>
    </row>
    <row r="477" spans="1:20" ht="51" x14ac:dyDescent="0.2">
      <c r="A477" s="38"/>
      <c r="B477" s="39"/>
      <c r="C477" s="39"/>
      <c r="D477" s="39"/>
      <c r="E477" s="40" t="s">
        <v>19</v>
      </c>
      <c r="F477" s="35"/>
      <c r="G477" s="35"/>
      <c r="H477" s="35"/>
      <c r="I477" s="35"/>
      <c r="J477" s="35"/>
      <c r="K477" s="36" t="str">
        <f>Q477&amp;", "&amp;R477&amp;""&amp;S477&amp;", "&amp;T477</f>
        <v>Организационно-методическое обеспечение профориентационной деятельности педагога-навигатора в рамках реализации Всероссийского проекта "Билет в будущее", 72ч, 2022</v>
      </c>
      <c r="L477" s="35"/>
      <c r="M477" s="37"/>
      <c r="Q477" s="2" t="s">
        <v>866</v>
      </c>
      <c r="R477" s="3" t="s">
        <v>23</v>
      </c>
      <c r="S477" s="3" t="s">
        <v>998</v>
      </c>
      <c r="T477" s="4">
        <v>2022</v>
      </c>
    </row>
    <row r="478" spans="1:20" ht="25.5" x14ac:dyDescent="0.2">
      <c r="A478" s="38"/>
      <c r="B478" s="39"/>
      <c r="C478" s="39"/>
      <c r="D478" s="39"/>
      <c r="E478" s="48"/>
      <c r="F478" s="35"/>
      <c r="G478" s="35"/>
      <c r="H478" s="35"/>
      <c r="I478" s="35"/>
      <c r="J478" s="35"/>
      <c r="K478" s="36" t="str">
        <f>Q478&amp;", "&amp;R478&amp;""&amp;S478&amp;", "&amp;T478</f>
        <v>Инновационный потенциал петербургской школы: технологии развития, 72ч, 2023</v>
      </c>
      <c r="L478" s="35"/>
      <c r="M478" s="37"/>
      <c r="Q478" s="2" t="s">
        <v>552</v>
      </c>
      <c r="R478" s="3" t="s">
        <v>23</v>
      </c>
      <c r="S478" s="3" t="s">
        <v>998</v>
      </c>
      <c r="T478" s="4">
        <v>2023</v>
      </c>
    </row>
    <row r="479" spans="1:20" ht="25.5" x14ac:dyDescent="0.2">
      <c r="A479" s="38"/>
      <c r="B479" s="39"/>
      <c r="C479" s="39"/>
      <c r="D479" s="39"/>
      <c r="E479" s="35"/>
      <c r="F479" s="35"/>
      <c r="G479" s="35"/>
      <c r="H479" s="35"/>
      <c r="I479" s="35"/>
      <c r="J479" s="35"/>
      <c r="K479" s="36" t="str">
        <f>Q479&amp;", "&amp;R479&amp;""&amp;S479&amp;", "&amp;T479</f>
        <v>Реализация требований обновленных ФГОС НОО, ФГОС ОО в работе учителя, 36ч, 2023</v>
      </c>
      <c r="L479" s="35"/>
      <c r="M479" s="37"/>
      <c r="Q479" s="2" t="s">
        <v>38</v>
      </c>
      <c r="R479" s="3" t="s">
        <v>40</v>
      </c>
      <c r="S479" s="3" t="s">
        <v>998</v>
      </c>
      <c r="T479" s="4">
        <v>2023</v>
      </c>
    </row>
    <row r="480" spans="1:20" ht="25.5" x14ac:dyDescent="0.2">
      <c r="A480" s="34"/>
      <c r="B480" s="24"/>
      <c r="C480" s="24"/>
      <c r="D480" s="24"/>
      <c r="E480" s="25"/>
      <c r="F480" s="25"/>
      <c r="G480" s="25"/>
      <c r="H480" s="25"/>
      <c r="I480" s="25"/>
      <c r="J480" s="25"/>
      <c r="K480" s="26" t="str">
        <f>Q480&amp;", "&amp;R480&amp;""&amp;S480&amp;", "&amp;T480</f>
        <v>Нейропсихологический подход к обучению и коррекции технической стороны письма, 72ч, 2025</v>
      </c>
      <c r="L480" s="25"/>
      <c r="M480" s="27"/>
      <c r="Q480" s="2" t="s">
        <v>867</v>
      </c>
      <c r="R480" s="3" t="s">
        <v>23</v>
      </c>
      <c r="S480" s="3" t="s">
        <v>998</v>
      </c>
      <c r="T480" s="4">
        <v>2025</v>
      </c>
    </row>
    <row r="481" spans="1:20" ht="38.25" x14ac:dyDescent="0.2">
      <c r="A481" s="33" t="s">
        <v>1284</v>
      </c>
      <c r="B481" s="19" t="s">
        <v>868</v>
      </c>
      <c r="C481" s="19" t="s">
        <v>869</v>
      </c>
      <c r="D481" s="19" t="s">
        <v>343</v>
      </c>
      <c r="E481" s="20" t="s">
        <v>19</v>
      </c>
      <c r="F481" s="20" t="s">
        <v>15</v>
      </c>
      <c r="G481" s="20" t="s">
        <v>842</v>
      </c>
      <c r="H481" s="20" t="s">
        <v>1146</v>
      </c>
      <c r="I481" s="20" t="s">
        <v>16</v>
      </c>
      <c r="J481" s="20" t="s">
        <v>17</v>
      </c>
      <c r="K481" s="21" t="str">
        <f>Q481&amp;", "&amp;R481&amp;""&amp;S481&amp;", "&amp;T481</f>
        <v>Теоретические и методологические основы образовательной работотехники в условиях реализации ФГОС СОО, 72ч, 2021</v>
      </c>
      <c r="L481" s="20" t="s">
        <v>1108</v>
      </c>
      <c r="M481" s="23" t="s">
        <v>870</v>
      </c>
      <c r="N481" s="10"/>
      <c r="O481" s="10"/>
      <c r="P481" s="13"/>
      <c r="Q481" s="2" t="s">
        <v>871</v>
      </c>
      <c r="R481" s="3" t="s">
        <v>23</v>
      </c>
      <c r="S481" s="3" t="s">
        <v>998</v>
      </c>
      <c r="T481" s="4">
        <v>2021</v>
      </c>
    </row>
    <row r="482" spans="1:20" ht="63.75" x14ac:dyDescent="0.2">
      <c r="A482" s="38"/>
      <c r="B482" s="39"/>
      <c r="C482" s="39"/>
      <c r="D482" s="39"/>
      <c r="E482" s="35"/>
      <c r="F482" s="35"/>
      <c r="G482" s="35"/>
      <c r="H482" s="35"/>
      <c r="I482" s="35"/>
      <c r="J482" s="35"/>
      <c r="K482" s="36" t="str">
        <f>Q482&amp;", "&amp;R482&amp;""&amp;S482&amp;", "&amp;T482</f>
        <v>Профессионально-личностное развитие педагогических работников системы дополнительного образования в рамках применения профессионального стандарта "Педагог доплнительного образования", 108ч, 2021</v>
      </c>
      <c r="L482" s="40" t="s">
        <v>1109</v>
      </c>
      <c r="M482" s="37"/>
      <c r="Q482" s="2" t="s">
        <v>872</v>
      </c>
      <c r="R482" s="3" t="s">
        <v>39</v>
      </c>
      <c r="S482" s="3" t="s">
        <v>998</v>
      </c>
      <c r="T482" s="4">
        <v>2021</v>
      </c>
    </row>
    <row r="483" spans="1:20" ht="51" x14ac:dyDescent="0.2">
      <c r="A483" s="38"/>
      <c r="B483" s="39"/>
      <c r="C483" s="39"/>
      <c r="D483" s="39"/>
      <c r="E483" s="35"/>
      <c r="F483" s="35"/>
      <c r="G483" s="35"/>
      <c r="H483" s="35"/>
      <c r="I483" s="35"/>
      <c r="J483" s="35"/>
      <c r="K483" s="36" t="str">
        <f>Q483&amp;", "&amp;R483&amp;""&amp;S483&amp;", "&amp;T483</f>
        <v>Реализация новых содержательных модулей предметнойобласти "Технология" в Центре образования цифрового и гуманитарного профилей "Точка роста", 48ч, 2021</v>
      </c>
      <c r="L483" s="40" t="s">
        <v>1110</v>
      </c>
      <c r="M483" s="37"/>
      <c r="Q483" s="2" t="s">
        <v>873</v>
      </c>
      <c r="R483" s="3" t="s">
        <v>324</v>
      </c>
      <c r="S483" s="3" t="s">
        <v>998</v>
      </c>
      <c r="T483" s="4">
        <v>2021</v>
      </c>
    </row>
    <row r="484" spans="1:20" ht="25.5" x14ac:dyDescent="0.2">
      <c r="A484" s="38"/>
      <c r="B484" s="39"/>
      <c r="C484" s="39"/>
      <c r="D484" s="39"/>
      <c r="E484" s="35"/>
      <c r="F484" s="35"/>
      <c r="G484" s="35"/>
      <c r="H484" s="35"/>
      <c r="I484" s="35"/>
      <c r="J484" s="35"/>
      <c r="K484" s="36" t="str">
        <f>Q484&amp;", "&amp;R484&amp;""&amp;S484&amp;", "&amp;T484</f>
        <v>Реализация требований обновленных ФГОС НОО, ФГОС ООО в работе учителя", 36ч, 2022</v>
      </c>
      <c r="L484" s="35"/>
      <c r="M484" s="37"/>
      <c r="Q484" s="2" t="s">
        <v>874</v>
      </c>
      <c r="R484" s="3" t="s">
        <v>40</v>
      </c>
      <c r="S484" s="3" t="s">
        <v>998</v>
      </c>
      <c r="T484" s="4">
        <v>2022</v>
      </c>
    </row>
    <row r="485" spans="1:20" ht="25.5" x14ac:dyDescent="0.2">
      <c r="A485" s="38"/>
      <c r="B485" s="39"/>
      <c r="C485" s="39"/>
      <c r="D485" s="39"/>
      <c r="E485" s="35"/>
      <c r="F485" s="35"/>
      <c r="G485" s="35"/>
      <c r="H485" s="35"/>
      <c r="I485" s="35"/>
      <c r="J485" s="35"/>
      <c r="K485" s="36" t="str">
        <f>Q485&amp;", "&amp;R485&amp;""&amp;S485&amp;", "&amp;T485</f>
        <v>Педагогика и методика преподаваия географии в условиях реализации ФГОС, 72ч, 2022</v>
      </c>
      <c r="L485" s="35"/>
      <c r="M485" s="37"/>
      <c r="Q485" s="2" t="s">
        <v>875</v>
      </c>
      <c r="R485" s="3" t="s">
        <v>23</v>
      </c>
      <c r="S485" s="3" t="s">
        <v>998</v>
      </c>
      <c r="T485" s="4">
        <v>2022</v>
      </c>
    </row>
    <row r="486" spans="1:20" ht="76.5" x14ac:dyDescent="0.2">
      <c r="A486" s="34"/>
      <c r="B486" s="24"/>
      <c r="C486" s="24"/>
      <c r="D486" s="24"/>
      <c r="E486" s="25"/>
      <c r="F486" s="25"/>
      <c r="G486" s="25"/>
      <c r="H486" s="25"/>
      <c r="I486" s="25"/>
      <c r="J486" s="25"/>
      <c r="K486" s="26" t="str">
        <f>Q486&amp;", "&amp;R486&amp;""&amp;S486&amp;", "&amp;T486</f>
        <v>Составляющие ИКТ-компетентности работников системы образования. Модули: "Приемы эффективной работы в среде текстового процессора", "Приемы эффективной работы в среде табличного процессора", 72ч, 2025</v>
      </c>
      <c r="L486" s="25"/>
      <c r="M486" s="27"/>
      <c r="Q486" s="2" t="s">
        <v>630</v>
      </c>
      <c r="R486" s="3" t="s">
        <v>23</v>
      </c>
      <c r="S486" s="3" t="s">
        <v>998</v>
      </c>
      <c r="T486" s="4">
        <v>2025</v>
      </c>
    </row>
    <row r="487" spans="1:20" ht="25.5" x14ac:dyDescent="0.2">
      <c r="A487" s="33" t="s">
        <v>1285</v>
      </c>
      <c r="B487" s="19" t="s">
        <v>876</v>
      </c>
      <c r="C487" s="19" t="s">
        <v>189</v>
      </c>
      <c r="D487" s="19" t="s">
        <v>877</v>
      </c>
      <c r="E487" s="20" t="s">
        <v>19</v>
      </c>
      <c r="F487" s="20" t="s">
        <v>45</v>
      </c>
      <c r="G487" s="20" t="s">
        <v>879</v>
      </c>
      <c r="H487" s="20" t="s">
        <v>1147</v>
      </c>
      <c r="I487" s="20" t="s">
        <v>16</v>
      </c>
      <c r="J487" s="20" t="s">
        <v>17</v>
      </c>
      <c r="K487" s="21" t="str">
        <f>Q487&amp;", "&amp;R487&amp;""&amp;S487&amp;", "&amp;T487</f>
        <v>Школа современного учителя физики: достижения российской науки, 60ч, 2023</v>
      </c>
      <c r="L487" s="22"/>
      <c r="M487" s="23" t="s">
        <v>878</v>
      </c>
      <c r="N487" s="10"/>
      <c r="O487" s="10"/>
      <c r="P487" s="13"/>
      <c r="Q487" s="2" t="s">
        <v>880</v>
      </c>
      <c r="R487" s="3" t="s">
        <v>224</v>
      </c>
      <c r="S487" s="3" t="s">
        <v>998</v>
      </c>
      <c r="T487" s="4">
        <v>2023</v>
      </c>
    </row>
    <row r="488" spans="1:20" ht="38.25" x14ac:dyDescent="0.2">
      <c r="A488" s="38"/>
      <c r="B488" s="39"/>
      <c r="C488" s="39"/>
      <c r="D488" s="39"/>
      <c r="E488" s="35"/>
      <c r="F488" s="35"/>
      <c r="G488" s="35"/>
      <c r="H488" s="35"/>
      <c r="I488" s="35"/>
      <c r="J488" s="35"/>
      <c r="K488" s="36" t="str">
        <f>Q488&amp;", "&amp;R488&amp;""&amp;S488&amp;", "&amp;T488</f>
        <v>Основы содержания современного образования: федральный государственный образовательный стандрт, 72ч, 2021</v>
      </c>
      <c r="L488" s="35"/>
      <c r="M488" s="37"/>
      <c r="Q488" s="2" t="s">
        <v>881</v>
      </c>
      <c r="R488" s="3" t="s">
        <v>23</v>
      </c>
      <c r="S488" s="3" t="s">
        <v>998</v>
      </c>
      <c r="T488" s="4">
        <v>2021</v>
      </c>
    </row>
    <row r="489" spans="1:20" ht="51" x14ac:dyDescent="0.2">
      <c r="A489" s="38"/>
      <c r="B489" s="39"/>
      <c r="C489" s="39"/>
      <c r="D489" s="39"/>
      <c r="E489" s="35"/>
      <c r="F489" s="35"/>
      <c r="G489" s="35"/>
      <c r="H489" s="35"/>
      <c r="I489" s="35"/>
      <c r="J489" s="35"/>
      <c r="K489" s="36" t="str">
        <f>Q489&amp;", "&amp;R489&amp;""&amp;S489&amp;", "&amp;T489</f>
        <v>Общепедагогическая ИКТ-компетентность педагогических работников: требования профессионального стандарта "Педагог" и их реализация в оразовательном процессе, 36ч, 2021</v>
      </c>
      <c r="L489" s="35"/>
      <c r="M489" s="37"/>
      <c r="Q489" s="2" t="s">
        <v>882</v>
      </c>
      <c r="R489" s="3" t="s">
        <v>40</v>
      </c>
      <c r="S489" s="3" t="s">
        <v>998</v>
      </c>
      <c r="T489" s="4">
        <v>2021</v>
      </c>
    </row>
    <row r="490" spans="1:20" ht="25.5" x14ac:dyDescent="0.2">
      <c r="A490" s="34"/>
      <c r="B490" s="24"/>
      <c r="C490" s="24"/>
      <c r="D490" s="24"/>
      <c r="E490" s="25"/>
      <c r="F490" s="25"/>
      <c r="G490" s="25"/>
      <c r="H490" s="25"/>
      <c r="I490" s="25"/>
      <c r="J490" s="25"/>
      <c r="K490" s="26" t="str">
        <f>Q490&amp;", "&amp;R490&amp;""&amp;S490&amp;", "&amp;T490</f>
        <v>Реализация требований обновлённых ФГОС ООО, ФГОС СОО в работе учителя, 36ч, 2023</v>
      </c>
      <c r="L490" s="25"/>
      <c r="M490" s="27"/>
      <c r="Q490" s="2" t="s">
        <v>510</v>
      </c>
      <c r="R490" s="3" t="s">
        <v>40</v>
      </c>
      <c r="S490" s="3" t="s">
        <v>998</v>
      </c>
      <c r="T490" s="4">
        <v>2023</v>
      </c>
    </row>
    <row r="491" spans="1:20" ht="51" x14ac:dyDescent="0.2">
      <c r="A491" s="33" t="s">
        <v>1286</v>
      </c>
      <c r="B491" s="19" t="s">
        <v>883</v>
      </c>
      <c r="C491" s="19" t="s">
        <v>95</v>
      </c>
      <c r="D491" s="19" t="s">
        <v>191</v>
      </c>
      <c r="E491" s="20" t="s">
        <v>19</v>
      </c>
      <c r="F491" s="20" t="s">
        <v>28</v>
      </c>
      <c r="G491" s="20" t="s">
        <v>885</v>
      </c>
      <c r="H491" s="20" t="s">
        <v>1152</v>
      </c>
      <c r="I491" s="20" t="s">
        <v>16</v>
      </c>
      <c r="J491" s="20" t="s">
        <v>17</v>
      </c>
      <c r="K491" s="21" t="str">
        <f>Q491&amp;", "&amp;R491&amp;""&amp;S491&amp;", "&amp;T491</f>
        <v>Теория и методика обучения иностранному языку в условиях реализации ФГОС: формирование коммуникационной компетенции обучающихся, 108ч, 2021</v>
      </c>
      <c r="L491" s="22"/>
      <c r="M491" s="23" t="s">
        <v>884</v>
      </c>
      <c r="N491" s="10"/>
      <c r="O491" s="10"/>
      <c r="P491" s="13"/>
      <c r="Q491" s="2" t="s">
        <v>886</v>
      </c>
      <c r="R491" s="3" t="s">
        <v>39</v>
      </c>
      <c r="S491" s="3" t="s">
        <v>998</v>
      </c>
      <c r="T491" s="4">
        <v>2021</v>
      </c>
    </row>
    <row r="492" spans="1:20" ht="25.5" x14ac:dyDescent="0.2">
      <c r="A492" s="38"/>
      <c r="B492" s="39"/>
      <c r="C492" s="39"/>
      <c r="D492" s="39"/>
      <c r="E492" s="35"/>
      <c r="F492" s="35"/>
      <c r="G492" s="35"/>
      <c r="H492" s="35"/>
      <c r="I492" s="35"/>
      <c r="J492" s="35"/>
      <c r="K492" s="36" t="str">
        <f>Q492&amp;", "&amp;R492&amp;""&amp;S492&amp;", "&amp;T492</f>
        <v>Реализация требований обновленных ФГОС НОО, ФГОС ООО в работе учителя, 36ч, 2022</v>
      </c>
      <c r="L492" s="35"/>
      <c r="M492" s="37"/>
      <c r="Q492" s="2" t="s">
        <v>37</v>
      </c>
      <c r="R492" s="3" t="s">
        <v>40</v>
      </c>
      <c r="S492" s="3" t="s">
        <v>998</v>
      </c>
      <c r="T492" s="4">
        <v>2022</v>
      </c>
    </row>
    <row r="493" spans="1:20" ht="25.5" x14ac:dyDescent="0.2">
      <c r="A493" s="38"/>
      <c r="B493" s="39"/>
      <c r="C493" s="39"/>
      <c r="D493" s="39"/>
      <c r="E493" s="35"/>
      <c r="F493" s="35"/>
      <c r="G493" s="35"/>
      <c r="H493" s="35"/>
      <c r="I493" s="35"/>
      <c r="J493" s="35"/>
      <c r="K493" s="36" t="str">
        <f>Q493&amp;", "&amp;R493&amp;""&amp;S493&amp;", "&amp;T493</f>
        <v>Разговор о важном система классного руководителя (куратора), 58ч, 2022</v>
      </c>
      <c r="L493" s="35"/>
      <c r="M493" s="37"/>
      <c r="Q493" s="2" t="s">
        <v>887</v>
      </c>
      <c r="R493" s="3" t="s">
        <v>360</v>
      </c>
      <c r="S493" s="3" t="s">
        <v>998</v>
      </c>
      <c r="T493" s="4">
        <v>2022</v>
      </c>
    </row>
    <row r="494" spans="1:20" ht="25.5" x14ac:dyDescent="0.2">
      <c r="A494" s="34"/>
      <c r="B494" s="24"/>
      <c r="C494" s="24"/>
      <c r="D494" s="24"/>
      <c r="E494" s="25"/>
      <c r="F494" s="25"/>
      <c r="G494" s="25"/>
      <c r="H494" s="25"/>
      <c r="I494" s="25"/>
      <c r="J494" s="25"/>
      <c r="K494" s="26" t="str">
        <f>Q494&amp;", "&amp;R494&amp;""&amp;S494&amp;", "&amp;T494</f>
        <v>Информационная безопасность детей: социальные и технологические аспекты, 48ч, 2023</v>
      </c>
      <c r="L494" s="25"/>
      <c r="M494" s="27"/>
      <c r="Q494" s="2" t="s">
        <v>359</v>
      </c>
      <c r="R494" s="3" t="s">
        <v>324</v>
      </c>
      <c r="S494" s="3" t="s">
        <v>998</v>
      </c>
      <c r="T494" s="4">
        <v>2023</v>
      </c>
    </row>
    <row r="495" spans="1:20" ht="38.25" x14ac:dyDescent="0.2">
      <c r="A495" s="55" t="s">
        <v>1287</v>
      </c>
      <c r="B495" s="28" t="s">
        <v>888</v>
      </c>
      <c r="C495" s="28" t="s">
        <v>889</v>
      </c>
      <c r="D495" s="28" t="s">
        <v>385</v>
      </c>
      <c r="E495" s="29" t="s">
        <v>52</v>
      </c>
      <c r="F495" s="29" t="s">
        <v>45</v>
      </c>
      <c r="G495" s="29" t="s">
        <v>139</v>
      </c>
      <c r="H495" s="30"/>
      <c r="I495" s="29" t="s">
        <v>16</v>
      </c>
      <c r="J495" s="29" t="s">
        <v>17</v>
      </c>
      <c r="K495" s="31"/>
      <c r="L495" s="29" t="s">
        <v>1111</v>
      </c>
      <c r="M495" s="32" t="s">
        <v>890</v>
      </c>
      <c r="N495" s="10"/>
      <c r="O495" s="10"/>
      <c r="P495" s="13"/>
      <c r="S495" s="3" t="s">
        <v>998</v>
      </c>
      <c r="T495" s="4"/>
    </row>
    <row r="496" spans="1:20" ht="25.5" x14ac:dyDescent="0.2">
      <c r="A496" s="33" t="s">
        <v>919</v>
      </c>
      <c r="B496" s="19" t="s">
        <v>891</v>
      </c>
      <c r="C496" s="19" t="s">
        <v>598</v>
      </c>
      <c r="D496" s="19" t="s">
        <v>198</v>
      </c>
      <c r="E496" s="20" t="s">
        <v>893</v>
      </c>
      <c r="F496" s="20" t="s">
        <v>45</v>
      </c>
      <c r="G496" s="20" t="s">
        <v>894</v>
      </c>
      <c r="H496" s="22"/>
      <c r="I496" s="20" t="s">
        <v>16</v>
      </c>
      <c r="J496" s="20" t="s">
        <v>17</v>
      </c>
      <c r="K496" s="21"/>
      <c r="L496" s="20" t="s">
        <v>1112</v>
      </c>
      <c r="M496" s="23" t="s">
        <v>892</v>
      </c>
      <c r="N496" s="10"/>
      <c r="O496" s="10"/>
      <c r="P496" s="13"/>
      <c r="S496" s="3" t="s">
        <v>998</v>
      </c>
    </row>
    <row r="497" spans="1:20" ht="25.5" x14ac:dyDescent="0.2">
      <c r="A497" s="34"/>
      <c r="B497" s="24"/>
      <c r="C497" s="24"/>
      <c r="D497" s="24"/>
      <c r="E497" s="41"/>
      <c r="F497" s="25"/>
      <c r="G497" s="25"/>
      <c r="H497" s="25"/>
      <c r="I497" s="25"/>
      <c r="J497" s="25"/>
      <c r="K497" s="26"/>
      <c r="L497" s="41" t="s">
        <v>1113</v>
      </c>
      <c r="M497" s="27"/>
      <c r="S497" s="3" t="s">
        <v>998</v>
      </c>
    </row>
    <row r="498" spans="1:20" x14ac:dyDescent="0.2">
      <c r="A498" s="55" t="s">
        <v>1288</v>
      </c>
      <c r="B498" s="28" t="s">
        <v>895</v>
      </c>
      <c r="C498" s="28" t="s">
        <v>688</v>
      </c>
      <c r="D498" s="28" t="s">
        <v>63</v>
      </c>
      <c r="E498" s="29" t="s">
        <v>19</v>
      </c>
      <c r="F498" s="29" t="s">
        <v>45</v>
      </c>
      <c r="G498" s="29" t="s">
        <v>139</v>
      </c>
      <c r="H498" s="30"/>
      <c r="I498" s="29" t="s">
        <v>16</v>
      </c>
      <c r="J498" s="29" t="s">
        <v>17</v>
      </c>
      <c r="K498" s="31"/>
      <c r="L498" s="30"/>
      <c r="M498" s="32" t="s">
        <v>896</v>
      </c>
      <c r="N498" s="10"/>
      <c r="O498" s="10"/>
      <c r="P498" s="13"/>
      <c r="S498" s="3" t="s">
        <v>998</v>
      </c>
    </row>
    <row r="499" spans="1:20" ht="25.5" x14ac:dyDescent="0.2">
      <c r="A499" s="33" t="s">
        <v>1289</v>
      </c>
      <c r="B499" s="19" t="s">
        <v>897</v>
      </c>
      <c r="C499" s="19" t="s">
        <v>197</v>
      </c>
      <c r="D499" s="19" t="s">
        <v>43</v>
      </c>
      <c r="E499" s="20" t="s">
        <v>19</v>
      </c>
      <c r="F499" s="20" t="s">
        <v>45</v>
      </c>
      <c r="G499" s="20" t="s">
        <v>139</v>
      </c>
      <c r="H499" s="20" t="s">
        <v>1151</v>
      </c>
      <c r="I499" s="20" t="s">
        <v>16</v>
      </c>
      <c r="J499" s="20" t="s">
        <v>17</v>
      </c>
      <c r="K499" s="21" t="str">
        <f>Q499&amp;", "&amp;R499&amp;""&amp;S499&amp;", "&amp;T499</f>
        <v>Подготовка к ОГЭ по английскому языку, 72ч, 2022</v>
      </c>
      <c r="L499" s="20" t="s">
        <v>1114</v>
      </c>
      <c r="M499" s="23" t="s">
        <v>898</v>
      </c>
      <c r="N499" s="10"/>
      <c r="O499" s="10"/>
      <c r="P499" s="13"/>
      <c r="Q499" s="2" t="s">
        <v>899</v>
      </c>
      <c r="R499" s="3" t="s">
        <v>23</v>
      </c>
      <c r="S499" s="3" t="s">
        <v>998</v>
      </c>
      <c r="T499" s="4">
        <v>2022</v>
      </c>
    </row>
    <row r="500" spans="1:20" ht="38.25" x14ac:dyDescent="0.2">
      <c r="A500" s="38"/>
      <c r="B500" s="39"/>
      <c r="C500" s="39"/>
      <c r="D500" s="39"/>
      <c r="E500" s="35"/>
      <c r="F500" s="35"/>
      <c r="G500" s="35"/>
      <c r="H500" s="35"/>
      <c r="I500" s="35"/>
      <c r="J500" s="35"/>
      <c r="K500" s="36" t="str">
        <f>Q500&amp;", "&amp;R500&amp;""&amp;S500&amp;", "&amp;T500</f>
        <v>Использование компьютерных технологий в процессе обучения в условиях реализации ФГОС, 72ч, 2023</v>
      </c>
      <c r="L500" s="35"/>
      <c r="M500" s="37"/>
      <c r="Q500" s="2" t="s">
        <v>615</v>
      </c>
      <c r="R500" s="3" t="s">
        <v>23</v>
      </c>
      <c r="S500" s="3" t="s">
        <v>998</v>
      </c>
      <c r="T500" s="4">
        <v>2023</v>
      </c>
    </row>
    <row r="501" spans="1:20" ht="25.5" x14ac:dyDescent="0.2">
      <c r="A501" s="38"/>
      <c r="B501" s="39"/>
      <c r="C501" s="39"/>
      <c r="D501" s="39"/>
      <c r="E501" s="35"/>
      <c r="F501" s="35"/>
      <c r="G501" s="35"/>
      <c r="H501" s="35"/>
      <c r="I501" s="35"/>
      <c r="J501" s="35"/>
      <c r="K501" s="36" t="str">
        <f>Q501&amp;", "&amp;R501&amp;""&amp;S501&amp;", "&amp;T501</f>
        <v>Особенности введения и реализации обновленных ФГОС СОО, 36ч, 2023</v>
      </c>
      <c r="L501" s="35"/>
      <c r="M501" s="37"/>
      <c r="Q501" s="2" t="s">
        <v>900</v>
      </c>
      <c r="R501" s="3" t="s">
        <v>40</v>
      </c>
      <c r="S501" s="3" t="s">
        <v>998</v>
      </c>
      <c r="T501" s="4">
        <v>2023</v>
      </c>
    </row>
    <row r="502" spans="1:20" ht="25.5" x14ac:dyDescent="0.2">
      <c r="A502" s="38"/>
      <c r="B502" s="39"/>
      <c r="C502" s="39"/>
      <c r="D502" s="39"/>
      <c r="E502" s="35"/>
      <c r="F502" s="35"/>
      <c r="G502" s="35"/>
      <c r="H502" s="35"/>
      <c r="I502" s="35"/>
      <c r="J502" s="35"/>
      <c r="K502" s="36" t="str">
        <f>Q502&amp;", "&amp;R502&amp;""&amp;S502&amp;", "&amp;T502</f>
        <v>Особенности введения и реализации обновленных ФГОС ООО, 36ч, 2023</v>
      </c>
      <c r="L502" s="35"/>
      <c r="M502" s="37"/>
      <c r="Q502" s="2" t="s">
        <v>901</v>
      </c>
      <c r="R502" s="3" t="s">
        <v>40</v>
      </c>
      <c r="S502" s="3" t="s">
        <v>998</v>
      </c>
      <c r="T502" s="4">
        <v>2023</v>
      </c>
    </row>
    <row r="503" spans="1:20" ht="38.25" x14ac:dyDescent="0.2">
      <c r="A503" s="34"/>
      <c r="B503" s="24"/>
      <c r="C503" s="24"/>
      <c r="D503" s="24"/>
      <c r="E503" s="25"/>
      <c r="F503" s="25"/>
      <c r="G503" s="25"/>
      <c r="H503" s="25"/>
      <c r="I503" s="25"/>
      <c r="J503" s="25"/>
      <c r="K503" s="26" t="str">
        <f>Q503&amp;", "&amp;R503&amp;""&amp;S503&amp;", "&amp;T503</f>
        <v>Организация работы с обучающимися с ограниченными возможностями здоровья (ОВЗ) в соответствии с ФГОС, 36ч, 2024</v>
      </c>
      <c r="L503" s="25"/>
      <c r="M503" s="27"/>
      <c r="Q503" s="2" t="s">
        <v>375</v>
      </c>
      <c r="R503" s="3" t="s">
        <v>40</v>
      </c>
      <c r="S503" s="3" t="s">
        <v>998</v>
      </c>
      <c r="T503" s="4">
        <v>2024</v>
      </c>
    </row>
    <row r="504" spans="1:20" ht="38.25" x14ac:dyDescent="0.2">
      <c r="A504" s="33" t="s">
        <v>1290</v>
      </c>
      <c r="B504" s="19" t="s">
        <v>902</v>
      </c>
      <c r="C504" s="19" t="s">
        <v>271</v>
      </c>
      <c r="D504" s="19" t="s">
        <v>332</v>
      </c>
      <c r="E504" s="20" t="s">
        <v>77</v>
      </c>
      <c r="F504" s="20" t="s">
        <v>28</v>
      </c>
      <c r="G504" s="20" t="s">
        <v>904</v>
      </c>
      <c r="H504" s="20" t="s">
        <v>1148</v>
      </c>
      <c r="I504" s="20" t="s">
        <v>16</v>
      </c>
      <c r="J504" s="20" t="s">
        <v>17</v>
      </c>
      <c r="K504" s="21" t="str">
        <f>Q504&amp;", "&amp;R504&amp;""&amp;S504&amp;", "&amp;T504</f>
        <v>Реализация требований обновленных ФГОС НОО, ФГОС ООО в работе учителя, 36ч, 2022</v>
      </c>
      <c r="L504" s="20" t="s">
        <v>1115</v>
      </c>
      <c r="M504" s="23" t="s">
        <v>903</v>
      </c>
      <c r="N504" s="10"/>
      <c r="O504" s="10"/>
      <c r="P504" s="13"/>
      <c r="Q504" s="2" t="s">
        <v>37</v>
      </c>
      <c r="R504" s="3" t="s">
        <v>40</v>
      </c>
      <c r="S504" s="3" t="s">
        <v>998</v>
      </c>
      <c r="T504" s="4">
        <v>2022</v>
      </c>
    </row>
    <row r="505" spans="1:20" ht="38.25" x14ac:dyDescent="0.2">
      <c r="A505" s="38"/>
      <c r="B505" s="39"/>
      <c r="C505" s="39"/>
      <c r="D505" s="39"/>
      <c r="E505" s="48"/>
      <c r="F505" s="35"/>
      <c r="G505" s="35"/>
      <c r="H505" s="35"/>
      <c r="I505" s="35"/>
      <c r="J505" s="35"/>
      <c r="K505" s="36" t="str">
        <f>Q506&amp;", "&amp;R506&amp;""&amp;S506&amp;", "&amp;T506</f>
        <v>Финансовая грамотность в обществознании, 24ч, 2023</v>
      </c>
      <c r="L505" s="35"/>
      <c r="M505" s="37"/>
      <c r="Q505" s="2" t="s">
        <v>905</v>
      </c>
      <c r="R505" s="3" t="s">
        <v>23</v>
      </c>
      <c r="S505" s="3" t="s">
        <v>998</v>
      </c>
      <c r="T505" s="4">
        <v>2019</v>
      </c>
    </row>
    <row r="506" spans="1:20" x14ac:dyDescent="0.2">
      <c r="A506" s="34"/>
      <c r="B506" s="24"/>
      <c r="C506" s="24"/>
      <c r="D506" s="24"/>
      <c r="E506" s="41"/>
      <c r="F506" s="25"/>
      <c r="G506" s="25"/>
      <c r="H506" s="25"/>
      <c r="I506" s="25"/>
      <c r="J506" s="25"/>
      <c r="K506" s="42"/>
      <c r="L506" s="25"/>
      <c r="M506" s="27"/>
      <c r="Q506" s="2" t="s">
        <v>906</v>
      </c>
      <c r="R506" s="3" t="s">
        <v>129</v>
      </c>
      <c r="S506" s="3" t="s">
        <v>998</v>
      </c>
      <c r="T506" s="4">
        <v>2023</v>
      </c>
    </row>
    <row r="507" spans="1:20" ht="38.25" x14ac:dyDescent="0.2">
      <c r="A507" s="33" t="s">
        <v>1291</v>
      </c>
      <c r="B507" s="19" t="s">
        <v>907</v>
      </c>
      <c r="C507" s="19" t="s">
        <v>560</v>
      </c>
      <c r="D507" s="19" t="s">
        <v>908</v>
      </c>
      <c r="E507" s="20" t="s">
        <v>19</v>
      </c>
      <c r="F507" s="20" t="s">
        <v>28</v>
      </c>
      <c r="G507" s="20" t="s">
        <v>84</v>
      </c>
      <c r="H507" s="22"/>
      <c r="I507" s="20" t="s">
        <v>16</v>
      </c>
      <c r="J507" s="20" t="s">
        <v>17</v>
      </c>
      <c r="K507" s="21" t="str">
        <f>Q507&amp;", "&amp;R507&amp;""&amp;S507&amp;", "&amp;T507</f>
        <v>Российские цифровые инструменты и сервисы в деятельности современного педагога дополнительного образования детей, 36ч, 2024</v>
      </c>
      <c r="L507" s="20" t="s">
        <v>1116</v>
      </c>
      <c r="M507" s="23" t="s">
        <v>909</v>
      </c>
      <c r="N507" s="10"/>
      <c r="O507" s="10"/>
      <c r="P507" s="13"/>
      <c r="Q507" s="2" t="s">
        <v>221</v>
      </c>
      <c r="R507" s="3" t="s">
        <v>40</v>
      </c>
      <c r="S507" s="3" t="s">
        <v>998</v>
      </c>
      <c r="T507" s="4">
        <v>2024</v>
      </c>
    </row>
    <row r="508" spans="1:20" ht="63.75" x14ac:dyDescent="0.2">
      <c r="A508" s="34"/>
      <c r="B508" s="24"/>
      <c r="C508" s="24"/>
      <c r="D508" s="24"/>
      <c r="E508" s="41"/>
      <c r="F508" s="25"/>
      <c r="G508" s="25"/>
      <c r="H508" s="25"/>
      <c r="I508" s="25"/>
      <c r="J508" s="25"/>
      <c r="K508" s="26" t="str">
        <f>Q508&amp;", "&amp;R508&amp;""&amp;S508&amp;", "&amp;T508</f>
        <v>Использование современного учебного оборудования при реализации дополнительных образовательных программ технической направленности в центрах цифрового образования  "IT-куб", 36ч, 2024</v>
      </c>
      <c r="L508" s="41" t="s">
        <v>1117</v>
      </c>
      <c r="M508" s="27"/>
      <c r="Q508" s="2" t="s">
        <v>107</v>
      </c>
      <c r="R508" s="3" t="s">
        <v>40</v>
      </c>
      <c r="S508" s="3" t="s">
        <v>998</v>
      </c>
      <c r="T508" s="4">
        <v>2024</v>
      </c>
    </row>
    <row r="509" spans="1:20" ht="38.25" x14ac:dyDescent="0.2">
      <c r="A509" s="33" t="s">
        <v>1292</v>
      </c>
      <c r="B509" s="19" t="s">
        <v>910</v>
      </c>
      <c r="C509" s="19" t="s">
        <v>266</v>
      </c>
      <c r="D509" s="19" t="s">
        <v>32</v>
      </c>
      <c r="E509" s="20" t="s">
        <v>19</v>
      </c>
      <c r="F509" s="20" t="s">
        <v>28</v>
      </c>
      <c r="G509" s="20" t="s">
        <v>912</v>
      </c>
      <c r="H509" s="22"/>
      <c r="I509" s="20" t="s">
        <v>16</v>
      </c>
      <c r="J509" s="20" t="s">
        <v>17</v>
      </c>
      <c r="K509" s="21"/>
      <c r="L509" s="22"/>
      <c r="M509" s="23" t="s">
        <v>911</v>
      </c>
      <c r="N509" s="10"/>
      <c r="O509" s="10"/>
      <c r="P509" s="13"/>
      <c r="S509" s="3" t="s">
        <v>998</v>
      </c>
    </row>
    <row r="510" spans="1:20" ht="38.25" x14ac:dyDescent="0.2">
      <c r="A510" s="34"/>
      <c r="B510" s="24"/>
      <c r="C510" s="24"/>
      <c r="D510" s="24"/>
      <c r="E510" s="25"/>
      <c r="F510" s="25"/>
      <c r="G510" s="41" t="s">
        <v>913</v>
      </c>
      <c r="H510" s="25"/>
      <c r="I510" s="25"/>
      <c r="J510" s="25"/>
      <c r="K510" s="26"/>
      <c r="L510" s="25"/>
      <c r="M510" s="27"/>
      <c r="S510" s="3" t="s">
        <v>998</v>
      </c>
    </row>
    <row r="511" spans="1:20" ht="51" x14ac:dyDescent="0.2">
      <c r="A511" s="33" t="s">
        <v>1293</v>
      </c>
      <c r="B511" s="19" t="s">
        <v>914</v>
      </c>
      <c r="C511" s="19" t="s">
        <v>159</v>
      </c>
      <c r="D511" s="19" t="s">
        <v>89</v>
      </c>
      <c r="E511" s="20" t="s">
        <v>19</v>
      </c>
      <c r="F511" s="20" t="s">
        <v>45</v>
      </c>
      <c r="G511" s="20" t="s">
        <v>916</v>
      </c>
      <c r="H511" s="22"/>
      <c r="I511" s="20" t="s">
        <v>16</v>
      </c>
      <c r="J511" s="20" t="s">
        <v>17</v>
      </c>
      <c r="K511" s="21" t="str">
        <f>Q511&amp;", "&amp;R511&amp;""&amp;S511&amp;", "&amp;T511</f>
        <v>Преподавание предмета "Информатика" в современных условиях реализации ФГОС, 155ч, 2022</v>
      </c>
      <c r="L511" s="20" t="s">
        <v>1118</v>
      </c>
      <c r="M511" s="23" t="s">
        <v>915</v>
      </c>
      <c r="N511" s="10"/>
      <c r="O511" s="10"/>
      <c r="P511" s="13"/>
      <c r="Q511" s="2" t="s">
        <v>917</v>
      </c>
      <c r="R511" s="3" t="s">
        <v>919</v>
      </c>
      <c r="S511" s="3" t="s">
        <v>998</v>
      </c>
      <c r="T511" s="4">
        <v>2022</v>
      </c>
    </row>
    <row r="512" spans="1:20" ht="38.25" x14ac:dyDescent="0.2">
      <c r="A512" s="38"/>
      <c r="B512" s="39"/>
      <c r="C512" s="39"/>
      <c r="D512" s="39"/>
      <c r="E512" s="35"/>
      <c r="F512" s="35"/>
      <c r="G512" s="40" t="s">
        <v>139</v>
      </c>
      <c r="H512" s="35"/>
      <c r="I512" s="35"/>
      <c r="J512" s="35"/>
      <c r="K512" s="36" t="str">
        <f>Q512&amp;", "&amp;R512&amp;""&amp;S512&amp;", "&amp;T512</f>
        <v>Компетентность педагога в области ИКТ: использование современных цифровых технологий в условиях реаизации ФГОС, 36ч, 2022</v>
      </c>
      <c r="L512" s="40" t="s">
        <v>1119</v>
      </c>
      <c r="M512" s="37"/>
      <c r="Q512" s="2" t="s">
        <v>918</v>
      </c>
      <c r="R512" s="3" t="s">
        <v>40</v>
      </c>
      <c r="S512" s="3" t="s">
        <v>998</v>
      </c>
      <c r="T512" s="4">
        <v>2022</v>
      </c>
    </row>
    <row r="513" spans="1:20" ht="38.25" x14ac:dyDescent="0.2">
      <c r="A513" s="38"/>
      <c r="B513" s="39"/>
      <c r="C513" s="39"/>
      <c r="D513" s="39"/>
      <c r="E513" s="35"/>
      <c r="F513" s="35"/>
      <c r="G513" s="35"/>
      <c r="H513" s="35"/>
      <c r="I513" s="35"/>
      <c r="J513" s="35"/>
      <c r="K513" s="36" t="str">
        <f>Q513&amp;", "&amp;R513&amp;""&amp;S513&amp;", "&amp;T513</f>
        <v>Реализация требований обновленных ФГОС НОО, ФГОС ООО в работе учителя, 36ч, 2022</v>
      </c>
      <c r="L513" s="40" t="s">
        <v>1120</v>
      </c>
      <c r="M513" s="37"/>
      <c r="Q513" s="2" t="s">
        <v>37</v>
      </c>
      <c r="R513" s="3" t="s">
        <v>40</v>
      </c>
      <c r="S513" s="3" t="s">
        <v>998</v>
      </c>
      <c r="T513" s="4">
        <v>2022</v>
      </c>
    </row>
    <row r="514" spans="1:20" ht="38.25" x14ac:dyDescent="0.2">
      <c r="A514" s="38"/>
      <c r="B514" s="39"/>
      <c r="C514" s="39"/>
      <c r="D514" s="39"/>
      <c r="E514" s="35"/>
      <c r="F514" s="35"/>
      <c r="G514" s="35"/>
      <c r="H514" s="35"/>
      <c r="I514" s="35"/>
      <c r="J514" s="35"/>
      <c r="K514" s="36" t="str">
        <f>Q514&amp;", "&amp;R514&amp;""&amp;S514&amp;", "&amp;T514</f>
        <v>Российские цифровые инструменты и сервисы в деятельности современного педагога дополнительного образования детей, 36ч, 2024</v>
      </c>
      <c r="L514" s="35"/>
      <c r="M514" s="37"/>
      <c r="Q514" s="2" t="s">
        <v>221</v>
      </c>
      <c r="R514" s="3" t="s">
        <v>40</v>
      </c>
      <c r="S514" s="3" t="s">
        <v>998</v>
      </c>
      <c r="T514" s="4">
        <v>2024</v>
      </c>
    </row>
    <row r="515" spans="1:20" ht="63.75" x14ac:dyDescent="0.2">
      <c r="A515" s="38"/>
      <c r="B515" s="39"/>
      <c r="C515" s="39"/>
      <c r="D515" s="39"/>
      <c r="E515" s="35"/>
      <c r="F515" s="35"/>
      <c r="G515" s="35"/>
      <c r="H515" s="35"/>
      <c r="I515" s="35"/>
      <c r="J515" s="35"/>
      <c r="K515" s="36" t="str">
        <f>Q515&amp;", "&amp;R515&amp;""&amp;S515&amp;", "&amp;T515</f>
        <v>Использование современного учебного оборудования при реализации дополнительных образовательных программ технической направленности в центрах цифрового образования  "IT-куб", 36ч, 2024</v>
      </c>
      <c r="L515" s="35"/>
      <c r="M515" s="37"/>
      <c r="Q515" s="2" t="s">
        <v>107</v>
      </c>
      <c r="R515" s="3" t="s">
        <v>40</v>
      </c>
      <c r="S515" s="3" t="s">
        <v>998</v>
      </c>
      <c r="T515" s="4">
        <v>2024</v>
      </c>
    </row>
    <row r="516" spans="1:20" ht="63.75" x14ac:dyDescent="0.2">
      <c r="A516" s="34"/>
      <c r="B516" s="24"/>
      <c r="C516" s="24"/>
      <c r="D516" s="24"/>
      <c r="E516" s="25"/>
      <c r="F516" s="25"/>
      <c r="G516" s="25"/>
      <c r="H516" s="25"/>
      <c r="I516" s="25"/>
      <c r="J516" s="25"/>
      <c r="K516" s="26" t="str">
        <f>Q516&amp;", "&amp;R516&amp;""&amp;S516&amp;", "&amp;T516</f>
        <v>Инновационный потенциал петербургской школы: технологии развития (модуль "Теория и практика инновационных процессов в петербургской школе", модуль "Современные технологии воспитательной деятельности"), 72ч, 2025</v>
      </c>
      <c r="L516" s="25"/>
      <c r="M516" s="27"/>
      <c r="Q516" s="2" t="s">
        <v>687</v>
      </c>
      <c r="R516" s="3" t="s">
        <v>23</v>
      </c>
      <c r="S516" s="3" t="s">
        <v>998</v>
      </c>
      <c r="T516" s="4">
        <v>2025</v>
      </c>
    </row>
    <row r="517" spans="1:20" ht="38.25" x14ac:dyDescent="0.2">
      <c r="A517" s="33" t="s">
        <v>1294</v>
      </c>
      <c r="B517" s="19" t="s">
        <v>920</v>
      </c>
      <c r="C517" s="19" t="s">
        <v>266</v>
      </c>
      <c r="D517" s="19" t="s">
        <v>327</v>
      </c>
      <c r="E517" s="20" t="s">
        <v>893</v>
      </c>
      <c r="F517" s="20" t="s">
        <v>28</v>
      </c>
      <c r="G517" s="20" t="s">
        <v>922</v>
      </c>
      <c r="H517" s="22"/>
      <c r="I517" s="20" t="s">
        <v>16</v>
      </c>
      <c r="J517" s="20" t="s">
        <v>17</v>
      </c>
      <c r="K517" s="21" t="str">
        <f>Q518&amp;", "&amp;R518&amp;""&amp;S518&amp;", "&amp;T518</f>
        <v>ИКТ-компетентность: использование информационных технологий в библиотеках ГБОУ, 108ч, 2022</v>
      </c>
      <c r="L517" s="20" t="s">
        <v>1121</v>
      </c>
      <c r="M517" s="23" t="s">
        <v>921</v>
      </c>
      <c r="N517" s="10"/>
      <c r="O517" s="10"/>
      <c r="P517" s="13"/>
      <c r="Q517" s="2" t="s">
        <v>923</v>
      </c>
      <c r="R517" s="3" t="s">
        <v>23</v>
      </c>
      <c r="S517" s="3" t="s">
        <v>998</v>
      </c>
      <c r="T517" s="4">
        <v>2017</v>
      </c>
    </row>
    <row r="518" spans="1:20" ht="38.25" x14ac:dyDescent="0.2">
      <c r="A518" s="38"/>
      <c r="B518" s="39"/>
      <c r="C518" s="39"/>
      <c r="D518" s="39"/>
      <c r="E518" s="40"/>
      <c r="F518" s="35"/>
      <c r="G518" s="35"/>
      <c r="H518" s="35"/>
      <c r="I518" s="35"/>
      <c r="J518" s="35"/>
      <c r="K518" s="36" t="str">
        <f>Q519&amp;", "&amp;R519&amp;""&amp;S519&amp;", "&amp;T519</f>
        <v>Реализация требований обновленных ФГОС НОО, ФГОС ООО в работе учителя, 36ч, 2022</v>
      </c>
      <c r="L518" s="40" t="s">
        <v>1122</v>
      </c>
      <c r="M518" s="37"/>
      <c r="Q518" s="2" t="s">
        <v>924</v>
      </c>
      <c r="R518" s="3" t="s">
        <v>39</v>
      </c>
      <c r="S518" s="3" t="s">
        <v>998</v>
      </c>
      <c r="T518" s="4">
        <v>2022</v>
      </c>
    </row>
    <row r="519" spans="1:20" ht="25.5" x14ac:dyDescent="0.2">
      <c r="A519" s="38"/>
      <c r="B519" s="39"/>
      <c r="C519" s="39"/>
      <c r="D519" s="39"/>
      <c r="E519" s="40"/>
      <c r="F519" s="35"/>
      <c r="G519" s="35"/>
      <c r="H519" s="35"/>
      <c r="I519" s="35"/>
      <c r="J519" s="35"/>
      <c r="K519" s="36" t="str">
        <f>Q520&amp;", "&amp;R520&amp;""&amp;S520&amp;", "&amp;T520</f>
        <v>Реализация требований обновленных ФГОС НОО, ФГОС ОО в работе учителя, 36ч, 2023</v>
      </c>
      <c r="L519" s="35"/>
      <c r="M519" s="37"/>
      <c r="Q519" s="2" t="s">
        <v>37</v>
      </c>
      <c r="R519" s="3" t="s">
        <v>40</v>
      </c>
      <c r="S519" s="3" t="s">
        <v>998</v>
      </c>
      <c r="T519" s="4">
        <v>2022</v>
      </c>
    </row>
    <row r="520" spans="1:20" ht="25.5" x14ac:dyDescent="0.2">
      <c r="A520" s="34"/>
      <c r="B520" s="24"/>
      <c r="C520" s="24"/>
      <c r="D520" s="24"/>
      <c r="E520" s="41"/>
      <c r="F520" s="25"/>
      <c r="G520" s="25"/>
      <c r="H520" s="25"/>
      <c r="I520" s="25"/>
      <c r="J520" s="25"/>
      <c r="K520" s="42"/>
      <c r="L520" s="25"/>
      <c r="M520" s="27"/>
      <c r="Q520" s="2" t="s">
        <v>38</v>
      </c>
      <c r="R520" s="3" t="s">
        <v>40</v>
      </c>
      <c r="S520" s="3" t="s">
        <v>998</v>
      </c>
      <c r="T520" s="4">
        <v>2023</v>
      </c>
    </row>
    <row r="521" spans="1:20" ht="25.5" x14ac:dyDescent="0.2">
      <c r="A521" s="33" t="s">
        <v>1295</v>
      </c>
      <c r="B521" s="19" t="s">
        <v>925</v>
      </c>
      <c r="C521" s="19" t="s">
        <v>159</v>
      </c>
      <c r="D521" s="19" t="s">
        <v>47</v>
      </c>
      <c r="E521" s="20" t="s">
        <v>19</v>
      </c>
      <c r="F521" s="20" t="s">
        <v>28</v>
      </c>
      <c r="G521" s="20" t="s">
        <v>927</v>
      </c>
      <c r="H521" s="20" t="s">
        <v>1152</v>
      </c>
      <c r="I521" s="20" t="s">
        <v>16</v>
      </c>
      <c r="J521" s="20" t="s">
        <v>17</v>
      </c>
      <c r="K521" s="21" t="str">
        <f>Q521&amp;", "&amp;R521&amp;""&amp;S521&amp;", "&amp;T521</f>
        <v>Оценка качества образования в современных условиях, 36ч, 2022</v>
      </c>
      <c r="L521" s="22"/>
      <c r="M521" s="23" t="s">
        <v>926</v>
      </c>
      <c r="N521" s="10"/>
      <c r="O521" s="10"/>
      <c r="P521" s="13"/>
      <c r="Q521" s="2" t="s">
        <v>35</v>
      </c>
      <c r="R521" s="3" t="s">
        <v>40</v>
      </c>
      <c r="S521" s="3" t="s">
        <v>998</v>
      </c>
      <c r="T521" s="4">
        <v>2022</v>
      </c>
    </row>
    <row r="522" spans="1:20" ht="25.5" x14ac:dyDescent="0.2">
      <c r="A522" s="34"/>
      <c r="B522" s="24"/>
      <c r="C522" s="24"/>
      <c r="D522" s="24"/>
      <c r="E522" s="41"/>
      <c r="F522" s="25"/>
      <c r="G522" s="41" t="s">
        <v>618</v>
      </c>
      <c r="H522" s="41"/>
      <c r="I522" s="25"/>
      <c r="J522" s="25"/>
      <c r="K522" s="26" t="str">
        <f>Q522&amp;", "&amp;R522&amp;""&amp;S522&amp;", "&amp;T522</f>
        <v>Реализация требований обновленных ФГОС НОО, ФГОС ООО в работе учителя, 36ч, 2022</v>
      </c>
      <c r="L522" s="25"/>
      <c r="M522" s="27"/>
      <c r="Q522" s="2" t="s">
        <v>37</v>
      </c>
      <c r="R522" s="3" t="s">
        <v>40</v>
      </c>
      <c r="S522" s="3" t="s">
        <v>998</v>
      </c>
      <c r="T522" s="4">
        <v>2022</v>
      </c>
    </row>
    <row r="523" spans="1:20" ht="38.25" x14ac:dyDescent="0.2">
      <c r="A523" s="33" t="s">
        <v>1296</v>
      </c>
      <c r="B523" s="19" t="s">
        <v>928</v>
      </c>
      <c r="C523" s="19" t="s">
        <v>88</v>
      </c>
      <c r="D523" s="19" t="s">
        <v>191</v>
      </c>
      <c r="E523" s="20" t="s">
        <v>52</v>
      </c>
      <c r="F523" s="20" t="s">
        <v>45</v>
      </c>
      <c r="G523" s="20" t="s">
        <v>930</v>
      </c>
      <c r="H523" s="20" t="s">
        <v>1150</v>
      </c>
      <c r="I523" s="20" t="s">
        <v>16</v>
      </c>
      <c r="J523" s="20" t="s">
        <v>17</v>
      </c>
      <c r="K523" s="21" t="str">
        <f>Q523&amp;", "&amp;R523&amp;""&amp;S523&amp;", "&amp;T523</f>
        <v>Механизм формирования и способы преодоления профессионального выгорания педагогов, 36ч, 2024</v>
      </c>
      <c r="L523" s="20" t="s">
        <v>1045</v>
      </c>
      <c r="M523" s="23" t="s">
        <v>929</v>
      </c>
      <c r="N523" s="10"/>
      <c r="O523" s="10"/>
      <c r="P523" s="13"/>
      <c r="Q523" s="2" t="s">
        <v>585</v>
      </c>
      <c r="R523" s="3" t="s">
        <v>40</v>
      </c>
      <c r="S523" s="3" t="s">
        <v>998</v>
      </c>
      <c r="T523" s="4">
        <v>2024</v>
      </c>
    </row>
    <row r="524" spans="1:20" x14ac:dyDescent="0.2">
      <c r="A524" s="34"/>
      <c r="B524" s="24"/>
      <c r="C524" s="24"/>
      <c r="D524" s="24"/>
      <c r="E524" s="25"/>
      <c r="F524" s="25"/>
      <c r="G524" s="41" t="s">
        <v>139</v>
      </c>
      <c r="H524" s="25"/>
      <c r="I524" s="25"/>
      <c r="J524" s="25"/>
      <c r="K524" s="26" t="str">
        <f>Q524&amp;", "&amp;R524&amp;""&amp;S524&amp;", "&amp;T524</f>
        <v>Технологии генерирования творческих идей, 36ч, 2025</v>
      </c>
      <c r="L524" s="25"/>
      <c r="M524" s="27"/>
      <c r="Q524" s="2" t="s">
        <v>586</v>
      </c>
      <c r="R524" s="3" t="s">
        <v>40</v>
      </c>
      <c r="S524" s="3" t="s">
        <v>998</v>
      </c>
      <c r="T524" s="4">
        <v>2025</v>
      </c>
    </row>
    <row r="525" spans="1:20" ht="76.5" x14ac:dyDescent="0.2">
      <c r="A525" s="33" t="s">
        <v>1297</v>
      </c>
      <c r="B525" s="19" t="s">
        <v>931</v>
      </c>
      <c r="C525" s="19" t="s">
        <v>271</v>
      </c>
      <c r="D525" s="19" t="s">
        <v>535</v>
      </c>
      <c r="E525" s="20" t="s">
        <v>19</v>
      </c>
      <c r="F525" s="20" t="s">
        <v>15</v>
      </c>
      <c r="G525" s="20" t="s">
        <v>932</v>
      </c>
      <c r="H525" s="22"/>
      <c r="I525" s="20" t="s">
        <v>16</v>
      </c>
      <c r="J525" s="20" t="s">
        <v>17</v>
      </c>
      <c r="K525" s="21" t="str">
        <f>Q525&amp;", "&amp;R525&amp;""&amp;S525&amp;", "&amp;T525</f>
        <v>Составляющие ИКТ-компетентности работников системы образования. Модули: "Приемы эффективной работы в среде текстового процессора", "Приемы эффективной работы в среде табличного процессора", 72ч, 2024</v>
      </c>
      <c r="L525" s="20" t="s">
        <v>1123</v>
      </c>
      <c r="M525" s="23" t="s">
        <v>520</v>
      </c>
      <c r="N525" s="10"/>
      <c r="O525" s="10"/>
      <c r="P525" s="13"/>
      <c r="Q525" s="2" t="s">
        <v>630</v>
      </c>
      <c r="R525" s="3" t="s">
        <v>23</v>
      </c>
      <c r="S525" s="3" t="s">
        <v>998</v>
      </c>
      <c r="T525" s="4">
        <v>2024</v>
      </c>
    </row>
    <row r="526" spans="1:20" ht="51" x14ac:dyDescent="0.2">
      <c r="A526" s="34"/>
      <c r="B526" s="24"/>
      <c r="C526" s="24"/>
      <c r="D526" s="24"/>
      <c r="E526" s="67"/>
      <c r="F526" s="25"/>
      <c r="G526" s="25"/>
      <c r="H526" s="25"/>
      <c r="I526" s="25"/>
      <c r="J526" s="25"/>
      <c r="K526" s="26" t="str">
        <f>Q526&amp;", "&amp;R526&amp;""&amp;S526&amp;", "&amp;T526</f>
        <v>Преподавание курсов "Основы религиозных культур и светской этики" и "Основы духовно-нравственной культуры народов России" в начальной школе и основной школе, 72ч, 2024</v>
      </c>
      <c r="L526" s="25"/>
      <c r="M526" s="27"/>
      <c r="Q526" s="2" t="s">
        <v>933</v>
      </c>
      <c r="R526" s="3" t="s">
        <v>23</v>
      </c>
      <c r="S526" s="3" t="s">
        <v>998</v>
      </c>
      <c r="T526" s="4">
        <v>2024</v>
      </c>
    </row>
    <row r="527" spans="1:20" ht="51" x14ac:dyDescent="0.2">
      <c r="A527" s="33" t="s">
        <v>1298</v>
      </c>
      <c r="B527" s="19" t="s">
        <v>934</v>
      </c>
      <c r="C527" s="19" t="s">
        <v>590</v>
      </c>
      <c r="D527" s="19" t="s">
        <v>113</v>
      </c>
      <c r="E527" s="20" t="s">
        <v>19</v>
      </c>
      <c r="F527" s="20" t="s">
        <v>45</v>
      </c>
      <c r="G527" s="20" t="s">
        <v>936</v>
      </c>
      <c r="H527" s="20" t="s">
        <v>1144</v>
      </c>
      <c r="I527" s="20" t="s">
        <v>16</v>
      </c>
      <c r="J527" s="20" t="s">
        <v>17</v>
      </c>
      <c r="K527" s="21" t="str">
        <f>Q527&amp;", "&amp;R527&amp;""&amp;S527&amp;", "&amp;T527</f>
        <v>Реализация требований обновленнх ФГОС НОО, ФГОС ООО в работе учителя, 72ч, 2022</v>
      </c>
      <c r="L527" s="20" t="s">
        <v>1124</v>
      </c>
      <c r="M527" s="23" t="s">
        <v>935</v>
      </c>
      <c r="N527" s="10"/>
      <c r="O527" s="10"/>
      <c r="P527" s="13"/>
      <c r="Q527" s="2" t="s">
        <v>420</v>
      </c>
      <c r="R527" s="3" t="s">
        <v>23</v>
      </c>
      <c r="S527" s="3" t="s">
        <v>998</v>
      </c>
      <c r="T527" s="4">
        <v>2022</v>
      </c>
    </row>
    <row r="528" spans="1:20" ht="25.5" x14ac:dyDescent="0.2">
      <c r="A528" s="38"/>
      <c r="B528" s="39"/>
      <c r="C528" s="39"/>
      <c r="D528" s="39"/>
      <c r="E528" s="40"/>
      <c r="F528" s="35"/>
      <c r="G528" s="35"/>
      <c r="H528" s="35"/>
      <c r="I528" s="35"/>
      <c r="J528" s="35"/>
      <c r="K528" s="36" t="str">
        <f>Q528&amp;", "&amp;R528&amp;""&amp;S528&amp;", "&amp;T528</f>
        <v>Основы преподавания ОРКСЭ в соответствии с обновленными ФГОС, 80ч, 2024</v>
      </c>
      <c r="L528" s="35"/>
      <c r="M528" s="37"/>
      <c r="Q528" s="2" t="s">
        <v>937</v>
      </c>
      <c r="R528" s="3" t="s">
        <v>92</v>
      </c>
      <c r="S528" s="3" t="s">
        <v>998</v>
      </c>
      <c r="T528" s="4">
        <v>2024</v>
      </c>
    </row>
    <row r="529" spans="1:20" ht="25.5" x14ac:dyDescent="0.2">
      <c r="A529" s="38"/>
      <c r="B529" s="39"/>
      <c r="C529" s="39"/>
      <c r="D529" s="39"/>
      <c r="E529" s="35"/>
      <c r="F529" s="35"/>
      <c r="G529" s="35"/>
      <c r="H529" s="35"/>
      <c r="I529" s="35"/>
      <c r="J529" s="35"/>
      <c r="K529" s="36" t="str">
        <f>Q529&amp;", "&amp;R529&amp;""&amp;S529&amp;", "&amp;T529</f>
        <v>Основы преподавания в соответствии с ФГОС и ФООП НОО, 36ч, 2024</v>
      </c>
      <c r="L529" s="35"/>
      <c r="M529" s="37"/>
      <c r="Q529" s="2" t="s">
        <v>938</v>
      </c>
      <c r="R529" s="3" t="s">
        <v>40</v>
      </c>
      <c r="S529" s="3" t="s">
        <v>998</v>
      </c>
      <c r="T529" s="4">
        <v>2024</v>
      </c>
    </row>
    <row r="530" spans="1:20" ht="25.5" x14ac:dyDescent="0.2">
      <c r="A530" s="38"/>
      <c r="B530" s="39"/>
      <c r="C530" s="39"/>
      <c r="D530" s="39"/>
      <c r="E530" s="35"/>
      <c r="F530" s="35"/>
      <c r="G530" s="35"/>
      <c r="H530" s="35"/>
      <c r="I530" s="35"/>
      <c r="J530" s="35"/>
      <c r="K530" s="36" t="str">
        <f>Q530&amp;", "&amp;R530&amp;""&amp;S530&amp;", "&amp;T530</f>
        <v>Формирование коммуникативных умений младших школьников, 36ч, 2024</v>
      </c>
      <c r="L530" s="35"/>
      <c r="M530" s="37"/>
      <c r="Q530" s="2" t="s">
        <v>939</v>
      </c>
      <c r="R530" s="3" t="s">
        <v>40</v>
      </c>
      <c r="S530" s="3" t="s">
        <v>998</v>
      </c>
      <c r="T530" s="4">
        <v>2024</v>
      </c>
    </row>
    <row r="531" spans="1:20" x14ac:dyDescent="0.2">
      <c r="A531" s="38"/>
      <c r="B531" s="39"/>
      <c r="C531" s="39"/>
      <c r="D531" s="39"/>
      <c r="E531" s="35"/>
      <c r="F531" s="35"/>
      <c r="G531" s="35"/>
      <c r="H531" s="35"/>
      <c r="I531" s="35"/>
      <c r="J531" s="35"/>
      <c r="K531" s="36" t="str">
        <f>Q531&amp;", "&amp;R531&amp;""&amp;S531&amp;", "&amp;T531</f>
        <v>Каллиграфия. Искусство красивого почерка, 72ч, 2025</v>
      </c>
      <c r="L531" s="35"/>
      <c r="M531" s="37"/>
      <c r="Q531" s="2" t="s">
        <v>127</v>
      </c>
      <c r="R531" s="3" t="s">
        <v>23</v>
      </c>
      <c r="S531" s="3" t="s">
        <v>998</v>
      </c>
      <c r="T531" s="4">
        <v>2025</v>
      </c>
    </row>
    <row r="532" spans="1:20" ht="25.5" x14ac:dyDescent="0.2">
      <c r="A532" s="34"/>
      <c r="B532" s="24"/>
      <c r="C532" s="24"/>
      <c r="D532" s="24"/>
      <c r="E532" s="25"/>
      <c r="F532" s="25"/>
      <c r="G532" s="25"/>
      <c r="H532" s="25"/>
      <c r="I532" s="25"/>
      <c r="J532" s="25"/>
      <c r="K532" s="26" t="str">
        <f>Q532&amp;", "&amp;R532&amp;""&amp;S532&amp;", "&amp;T532</f>
        <v>Новые методы и  технологии преподавания в начальной школе по ФГОС, 108ч, 2025</v>
      </c>
      <c r="L532" s="25"/>
      <c r="M532" s="27"/>
      <c r="Q532" s="2" t="s">
        <v>482</v>
      </c>
      <c r="R532" s="3" t="s">
        <v>39</v>
      </c>
      <c r="S532" s="3" t="s">
        <v>998</v>
      </c>
      <c r="T532" s="4">
        <v>2025</v>
      </c>
    </row>
    <row r="533" spans="1:20" ht="51" x14ac:dyDescent="0.2">
      <c r="A533" s="33" t="s">
        <v>1300</v>
      </c>
      <c r="B533" s="19" t="s">
        <v>940</v>
      </c>
      <c r="C533" s="19" t="s">
        <v>98</v>
      </c>
      <c r="D533" s="19" t="s">
        <v>340</v>
      </c>
      <c r="E533" s="20" t="s">
        <v>312</v>
      </c>
      <c r="F533" s="20" t="s">
        <v>28</v>
      </c>
      <c r="G533" s="20" t="s">
        <v>942</v>
      </c>
      <c r="H533" s="20" t="s">
        <v>1146</v>
      </c>
      <c r="I533" s="20" t="s">
        <v>16</v>
      </c>
      <c r="J533" s="20" t="s">
        <v>17</v>
      </c>
      <c r="K533" s="21" t="str">
        <f>Q533&amp;", "&amp;R533&amp;""&amp;S533&amp;", "&amp;T533</f>
        <v>Особенности преподавания учебного предмета "Основы безопасности и защиты Родины" в условиях внесения изменений в ФОП ООО и ФОП СОО", 24ч, 2024</v>
      </c>
      <c r="L533" s="20" t="s">
        <v>1125</v>
      </c>
      <c r="M533" s="23" t="s">
        <v>941</v>
      </c>
      <c r="N533" s="10"/>
      <c r="O533" s="10"/>
      <c r="P533" s="13"/>
      <c r="Q533" s="2" t="s">
        <v>943</v>
      </c>
      <c r="R533" s="3" t="s">
        <v>129</v>
      </c>
      <c r="S533" s="3" t="s">
        <v>998</v>
      </c>
      <c r="T533" s="4">
        <v>2024</v>
      </c>
    </row>
    <row r="534" spans="1:20" ht="51" x14ac:dyDescent="0.2">
      <c r="A534" s="38"/>
      <c r="B534" s="39"/>
      <c r="C534" s="39"/>
      <c r="D534" s="39"/>
      <c r="E534" s="40" t="s">
        <v>19</v>
      </c>
      <c r="F534" s="35"/>
      <c r="G534" s="35"/>
      <c r="H534" s="35"/>
      <c r="I534" s="35"/>
      <c r="J534" s="35"/>
      <c r="K534" s="36" t="str">
        <f>Q534&amp;", "&amp;R534&amp;""&amp;S534&amp;", "&amp;T534</f>
        <v>Социализация обучающихся в условиях реализации рабочей программы воспитания образовательной организации (кадетские классы), 108ч, 2024</v>
      </c>
      <c r="L534" s="35"/>
      <c r="M534" s="37"/>
      <c r="Q534" s="2" t="s">
        <v>944</v>
      </c>
      <c r="R534" s="3" t="s">
        <v>39</v>
      </c>
      <c r="S534" s="3" t="s">
        <v>998</v>
      </c>
      <c r="T534" s="4">
        <v>2024</v>
      </c>
    </row>
    <row r="535" spans="1:20" ht="38.25" x14ac:dyDescent="0.2">
      <c r="A535" s="38"/>
      <c r="B535" s="39"/>
      <c r="C535" s="39"/>
      <c r="D535" s="39"/>
      <c r="E535" s="35"/>
      <c r="F535" s="35"/>
      <c r="G535" s="35"/>
      <c r="H535" s="35"/>
      <c r="I535" s="35"/>
      <c r="J535" s="35"/>
      <c r="K535" s="36" t="str">
        <f>Q535&amp;", "&amp;R535&amp;""&amp;S535&amp;", "&amp;T535</f>
        <v>Учебный предмет "Основы безопасности и защиты Родины": практико-ориентированное обучение, 36ч, 2024</v>
      </c>
      <c r="L535" s="35"/>
      <c r="M535" s="37"/>
      <c r="Q535" s="2" t="s">
        <v>945</v>
      </c>
      <c r="R535" s="3" t="s">
        <v>40</v>
      </c>
      <c r="S535" s="3" t="s">
        <v>998</v>
      </c>
      <c r="T535" s="4">
        <v>2024</v>
      </c>
    </row>
    <row r="536" spans="1:20" x14ac:dyDescent="0.2">
      <c r="A536" s="34"/>
      <c r="B536" s="24"/>
      <c r="C536" s="24"/>
      <c r="D536" s="24"/>
      <c r="E536" s="25"/>
      <c r="F536" s="25"/>
      <c r="G536" s="25"/>
      <c r="H536" s="25"/>
      <c r="I536" s="25"/>
      <c r="J536" s="25"/>
      <c r="K536" s="26" t="str">
        <f>Q536&amp;", "&amp;R536&amp;""&amp;S536&amp;", "&amp;T536</f>
        <v>Основы безопасности и защиты Родины, 72ч, 2025</v>
      </c>
      <c r="L536" s="25"/>
      <c r="M536" s="27"/>
      <c r="Q536" s="2" t="s">
        <v>946</v>
      </c>
      <c r="R536" s="3" t="s">
        <v>23</v>
      </c>
      <c r="S536" s="3" t="s">
        <v>998</v>
      </c>
      <c r="T536" s="4">
        <v>2025</v>
      </c>
    </row>
    <row r="537" spans="1:20" ht="38.25" x14ac:dyDescent="0.2">
      <c r="A537" s="55" t="s">
        <v>1299</v>
      </c>
      <c r="B537" s="28" t="s">
        <v>947</v>
      </c>
      <c r="C537" s="28" t="s">
        <v>12</v>
      </c>
      <c r="D537" s="28" t="s">
        <v>310</v>
      </c>
      <c r="E537" s="29" t="s">
        <v>19</v>
      </c>
      <c r="F537" s="29" t="s">
        <v>28</v>
      </c>
      <c r="G537" s="29" t="s">
        <v>948</v>
      </c>
      <c r="H537" s="30"/>
      <c r="I537" s="29" t="s">
        <v>16</v>
      </c>
      <c r="J537" s="29" t="s">
        <v>17</v>
      </c>
      <c r="K537" s="31"/>
      <c r="L537" s="30"/>
      <c r="M537" s="32" t="s">
        <v>633</v>
      </c>
      <c r="N537" s="10"/>
      <c r="O537" s="10"/>
      <c r="P537" s="13"/>
      <c r="S537" s="3" t="s">
        <v>998</v>
      </c>
    </row>
    <row r="538" spans="1:20" ht="51" x14ac:dyDescent="0.2">
      <c r="A538" s="55" t="s">
        <v>1301</v>
      </c>
      <c r="B538" s="28" t="s">
        <v>949</v>
      </c>
      <c r="C538" s="28" t="s">
        <v>568</v>
      </c>
      <c r="D538" s="28" t="s">
        <v>950</v>
      </c>
      <c r="E538" s="29" t="s">
        <v>52</v>
      </c>
      <c r="F538" s="29" t="s">
        <v>15</v>
      </c>
      <c r="G538" s="29" t="s">
        <v>952</v>
      </c>
      <c r="H538" s="30"/>
      <c r="I538" s="29" t="s">
        <v>16</v>
      </c>
      <c r="J538" s="29" t="s">
        <v>17</v>
      </c>
      <c r="K538" s="31" t="str">
        <f>Q538&amp;", "&amp;R538&amp;""&amp;S538&amp;", "&amp;T538</f>
        <v>Социальная активность как ресурс дополнительного образования в социализации обучающихся ("Социальные лифты"), 48ч, 2023</v>
      </c>
      <c r="L538" s="29" t="s">
        <v>1126</v>
      </c>
      <c r="M538" s="32" t="s">
        <v>951</v>
      </c>
      <c r="N538" s="10"/>
      <c r="O538" s="10"/>
      <c r="P538" s="13"/>
      <c r="Q538" s="2" t="s">
        <v>953</v>
      </c>
      <c r="R538" s="3" t="s">
        <v>324</v>
      </c>
      <c r="S538" s="3" t="s">
        <v>998</v>
      </c>
      <c r="T538" s="4">
        <v>2023</v>
      </c>
    </row>
    <row r="539" spans="1:20" ht="38.25" x14ac:dyDescent="0.2">
      <c r="A539" s="33" t="s">
        <v>1302</v>
      </c>
      <c r="B539" s="19" t="s">
        <v>954</v>
      </c>
      <c r="C539" s="19" t="s">
        <v>172</v>
      </c>
      <c r="D539" s="19" t="s">
        <v>808</v>
      </c>
      <c r="E539" s="20" t="s">
        <v>19</v>
      </c>
      <c r="F539" s="20" t="s">
        <v>15</v>
      </c>
      <c r="G539" s="20" t="s">
        <v>955</v>
      </c>
      <c r="H539" s="22"/>
      <c r="I539" s="20" t="s">
        <v>16</v>
      </c>
      <c r="J539" s="20" t="s">
        <v>17</v>
      </c>
      <c r="K539" s="21" t="str">
        <f t="shared" ref="K539:K546" si="19">Q539&amp;", "&amp;R539&amp;""&amp;S539&amp;", "&amp;T539</f>
        <v>Теоретические и методологические основы преподавания информатики с учётом требований ФГОС ООО, 108ч, 2023</v>
      </c>
      <c r="L539" s="20" t="s">
        <v>1127</v>
      </c>
      <c r="M539" s="23" t="s">
        <v>699</v>
      </c>
      <c r="N539" s="10"/>
      <c r="O539" s="10"/>
      <c r="P539" s="13"/>
      <c r="Q539" s="2" t="s">
        <v>956</v>
      </c>
      <c r="R539" s="3" t="s">
        <v>39</v>
      </c>
      <c r="S539" s="3" t="s">
        <v>998</v>
      </c>
      <c r="T539" s="4">
        <v>2023</v>
      </c>
    </row>
    <row r="540" spans="1:20" ht="25.5" x14ac:dyDescent="0.2">
      <c r="A540" s="34"/>
      <c r="B540" s="24"/>
      <c r="C540" s="24"/>
      <c r="D540" s="24"/>
      <c r="E540" s="41"/>
      <c r="F540" s="25"/>
      <c r="G540" s="25"/>
      <c r="H540" s="25"/>
      <c r="I540" s="25"/>
      <c r="J540" s="25"/>
      <c r="K540" s="26" t="str">
        <f t="shared" si="19"/>
        <v>Реализация требований обновленных ФГОС ООО, ФГОС СОО в работе учителя, 36ч, 2023</v>
      </c>
      <c r="L540" s="25"/>
      <c r="M540" s="27"/>
      <c r="Q540" s="2" t="s">
        <v>85</v>
      </c>
      <c r="R540" s="3" t="s">
        <v>40</v>
      </c>
      <c r="S540" s="3" t="s">
        <v>998</v>
      </c>
      <c r="T540" s="4">
        <v>2023</v>
      </c>
    </row>
    <row r="541" spans="1:20" ht="38.25" x14ac:dyDescent="0.2">
      <c r="A541" s="33" t="s">
        <v>1303</v>
      </c>
      <c r="B541" s="19" t="s">
        <v>957</v>
      </c>
      <c r="C541" s="19" t="s">
        <v>416</v>
      </c>
      <c r="D541" s="19" t="s">
        <v>43</v>
      </c>
      <c r="E541" s="20" t="s">
        <v>19</v>
      </c>
      <c r="F541" s="20" t="s">
        <v>28</v>
      </c>
      <c r="G541" s="20" t="s">
        <v>959</v>
      </c>
      <c r="H541" s="20" t="s">
        <v>1147</v>
      </c>
      <c r="I541" s="20" t="s">
        <v>16</v>
      </c>
      <c r="J541" s="20" t="s">
        <v>17</v>
      </c>
      <c r="K541" s="21" t="str">
        <f t="shared" si="19"/>
        <v>Компетентность педагога в области ИКТ: использование современных цифровых технологий в условиях реализации ФГОС, 36ч, 2021</v>
      </c>
      <c r="L541" s="20" t="s">
        <v>1128</v>
      </c>
      <c r="M541" s="23" t="s">
        <v>958</v>
      </c>
      <c r="N541" s="10"/>
      <c r="O541" s="10"/>
      <c r="P541" s="13"/>
      <c r="Q541" s="2" t="s">
        <v>481</v>
      </c>
      <c r="R541" s="3" t="s">
        <v>40</v>
      </c>
      <c r="S541" s="3" t="s">
        <v>998</v>
      </c>
      <c r="T541" s="4">
        <v>2021</v>
      </c>
    </row>
    <row r="542" spans="1:20" ht="51" x14ac:dyDescent="0.2">
      <c r="A542" s="38"/>
      <c r="B542" s="39"/>
      <c r="C542" s="39"/>
      <c r="D542" s="39"/>
      <c r="E542" s="40"/>
      <c r="F542" s="35"/>
      <c r="G542" s="35"/>
      <c r="H542" s="35"/>
      <c r="I542" s="35"/>
      <c r="J542" s="35"/>
      <c r="K542" s="36" t="str">
        <f t="shared" si="19"/>
        <v>Оценка качества образования в современных условиях, 36ч, 2022</v>
      </c>
      <c r="L542" s="40" t="s">
        <v>1129</v>
      </c>
      <c r="M542" s="37"/>
      <c r="Q542" s="2" t="s">
        <v>35</v>
      </c>
      <c r="R542" s="3" t="s">
        <v>40</v>
      </c>
      <c r="S542" s="3" t="s">
        <v>998</v>
      </c>
      <c r="T542" s="4">
        <v>2022</v>
      </c>
    </row>
    <row r="543" spans="1:20" ht="25.5" x14ac:dyDescent="0.2">
      <c r="A543" s="38"/>
      <c r="B543" s="39"/>
      <c r="C543" s="39"/>
      <c r="D543" s="39"/>
      <c r="E543" s="48"/>
      <c r="F543" s="35"/>
      <c r="G543" s="35"/>
      <c r="H543" s="35"/>
      <c r="I543" s="35"/>
      <c r="J543" s="35"/>
      <c r="K543" s="36" t="str">
        <f t="shared" si="19"/>
        <v>Реализация требований обновленных ФГОС НОО, ФГОС ООО в работе учителя, 36ч, 2022</v>
      </c>
      <c r="L543" s="35"/>
      <c r="M543" s="37"/>
      <c r="Q543" s="2" t="s">
        <v>37</v>
      </c>
      <c r="R543" s="3" t="s">
        <v>40</v>
      </c>
      <c r="S543" s="3" t="s">
        <v>998</v>
      </c>
      <c r="T543" s="4">
        <v>2022</v>
      </c>
    </row>
    <row r="544" spans="1:20" ht="38.25" x14ac:dyDescent="0.2">
      <c r="A544" s="34"/>
      <c r="B544" s="24"/>
      <c r="C544" s="24"/>
      <c r="D544" s="24"/>
      <c r="E544" s="25"/>
      <c r="F544" s="25"/>
      <c r="G544" s="25"/>
      <c r="H544" s="25"/>
      <c r="I544" s="25"/>
      <c r="J544" s="25"/>
      <c r="K544" s="26" t="str">
        <f t="shared" si="19"/>
        <v>Государственная итоговая аттестация выпускников по иностранному языку (технологии подготовки), 108ч, 2022</v>
      </c>
      <c r="L544" s="25"/>
      <c r="M544" s="27"/>
      <c r="Q544" s="2" t="s">
        <v>960</v>
      </c>
      <c r="R544" s="3" t="s">
        <v>39</v>
      </c>
      <c r="S544" s="3" t="s">
        <v>998</v>
      </c>
      <c r="T544" s="4">
        <v>2022</v>
      </c>
    </row>
    <row r="545" spans="1:20" ht="51" x14ac:dyDescent="0.2">
      <c r="A545" s="33" t="s">
        <v>1304</v>
      </c>
      <c r="B545" s="19" t="s">
        <v>961</v>
      </c>
      <c r="C545" s="19" t="s">
        <v>523</v>
      </c>
      <c r="D545" s="19" t="s">
        <v>385</v>
      </c>
      <c r="E545" s="20" t="s">
        <v>193</v>
      </c>
      <c r="F545" s="20" t="s">
        <v>45</v>
      </c>
      <c r="G545" s="20" t="s">
        <v>962</v>
      </c>
      <c r="H545" s="22"/>
      <c r="I545" s="20" t="s">
        <v>16</v>
      </c>
      <c r="J545" s="20" t="s">
        <v>17</v>
      </c>
      <c r="K545" s="21" t="str">
        <f t="shared" si="19"/>
        <v>Генерация контента для обучения детей-инвалидов и детей с ограниченными возможностями здоровья, 36ч, 2024</v>
      </c>
      <c r="L545" s="20" t="s">
        <v>1130</v>
      </c>
      <c r="M545" s="23" t="s">
        <v>878</v>
      </c>
      <c r="N545" s="10"/>
      <c r="O545" s="10"/>
      <c r="P545" s="13"/>
      <c r="Q545" s="2" t="s">
        <v>646</v>
      </c>
      <c r="R545" s="3" t="s">
        <v>40</v>
      </c>
      <c r="S545" s="3" t="s">
        <v>998</v>
      </c>
      <c r="T545" s="4">
        <v>2024</v>
      </c>
    </row>
    <row r="546" spans="1:20" ht="76.5" x14ac:dyDescent="0.2">
      <c r="A546" s="34"/>
      <c r="B546" s="24"/>
      <c r="C546" s="24"/>
      <c r="D546" s="24"/>
      <c r="E546" s="41"/>
      <c r="F546" s="25"/>
      <c r="G546" s="25"/>
      <c r="H546" s="25"/>
      <c r="I546" s="25"/>
      <c r="J546" s="25"/>
      <c r="K546" s="26" t="str">
        <f t="shared" si="19"/>
        <v>Основы содержания современного образования: федеральный государственный стандарт" (модуль "Нормативная база современного образования", модуль "Дополнительное образование детей в современной школе"), 72ч, 2024</v>
      </c>
      <c r="L546" s="25"/>
      <c r="M546" s="27"/>
      <c r="Q546" s="2" t="s">
        <v>195</v>
      </c>
      <c r="R546" s="3" t="s">
        <v>23</v>
      </c>
      <c r="S546" s="3" t="s">
        <v>998</v>
      </c>
      <c r="T546" s="4">
        <v>2024</v>
      </c>
    </row>
    <row r="547" spans="1:20" ht="38.25" x14ac:dyDescent="0.2">
      <c r="A547" s="33" t="s">
        <v>1305</v>
      </c>
      <c r="B547" s="19" t="s">
        <v>963</v>
      </c>
      <c r="C547" s="19" t="s">
        <v>95</v>
      </c>
      <c r="D547" s="19" t="s">
        <v>484</v>
      </c>
      <c r="E547" s="20" t="s">
        <v>19</v>
      </c>
      <c r="F547" s="20" t="s">
        <v>28</v>
      </c>
      <c r="G547" s="20" t="s">
        <v>365</v>
      </c>
      <c r="H547" s="20" t="s">
        <v>1147</v>
      </c>
      <c r="I547" s="20" t="s">
        <v>16</v>
      </c>
      <c r="J547" s="20" t="s">
        <v>17</v>
      </c>
      <c r="K547" s="21" t="str">
        <f>Q547&amp;", "&amp;R547&amp;""&amp;S547&amp;", "&amp;T547</f>
        <v>Реализация требований обновленных ФГОС НОО, ФГОС ООО в работе учителя, 36ч, 2022</v>
      </c>
      <c r="L547" s="20" t="s">
        <v>1131</v>
      </c>
      <c r="M547" s="23" t="s">
        <v>964</v>
      </c>
      <c r="N547" s="10"/>
      <c r="O547" s="10"/>
      <c r="P547" s="13"/>
      <c r="Q547" s="2" t="s">
        <v>37</v>
      </c>
      <c r="R547" s="3" t="s">
        <v>40</v>
      </c>
      <c r="S547" s="3" t="s">
        <v>998</v>
      </c>
      <c r="T547" s="4">
        <v>2022</v>
      </c>
    </row>
    <row r="548" spans="1:20" ht="25.5" x14ac:dyDescent="0.2">
      <c r="A548" s="38"/>
      <c r="B548" s="39"/>
      <c r="C548" s="39"/>
      <c r="D548" s="39"/>
      <c r="E548" s="35"/>
      <c r="F548" s="35"/>
      <c r="G548" s="35"/>
      <c r="H548" s="35"/>
      <c r="I548" s="35"/>
      <c r="J548" s="35"/>
      <c r="K548" s="36" t="str">
        <f>Q548&amp;", "&amp;R548&amp;""&amp;S548&amp;", "&amp;T548</f>
        <v>Информационные и коммуникационные технологии в образовании, 36ч, 2022</v>
      </c>
      <c r="L548" s="35"/>
      <c r="M548" s="37"/>
      <c r="Q548" s="2" t="s">
        <v>965</v>
      </c>
      <c r="R548" s="3" t="s">
        <v>40</v>
      </c>
      <c r="S548" s="3" t="s">
        <v>998</v>
      </c>
      <c r="T548" s="4">
        <v>2022</v>
      </c>
    </row>
    <row r="549" spans="1:20" ht="38.25" x14ac:dyDescent="0.2">
      <c r="A549" s="34"/>
      <c r="B549" s="24"/>
      <c r="C549" s="24"/>
      <c r="D549" s="24"/>
      <c r="E549" s="25"/>
      <c r="F549" s="25"/>
      <c r="G549" s="25"/>
      <c r="H549" s="25"/>
      <c r="I549" s="25"/>
      <c r="J549" s="25"/>
      <c r="K549" s="26" t="str">
        <f>Q549&amp;", "&amp;R549&amp;""&amp;S549&amp;", "&amp;T549</f>
        <v>Совершенствование методики преподавания плавания в средней общеобразовательной школе, 72ч, 2023</v>
      </c>
      <c r="L549" s="25"/>
      <c r="M549" s="27"/>
      <c r="Q549" s="2" t="s">
        <v>821</v>
      </c>
      <c r="R549" s="3" t="s">
        <v>23</v>
      </c>
      <c r="S549" s="3" t="s">
        <v>998</v>
      </c>
      <c r="T549" s="4">
        <v>2023</v>
      </c>
    </row>
    <row r="550" spans="1:20" ht="38.25" x14ac:dyDescent="0.2">
      <c r="A550" s="55" t="s">
        <v>1306</v>
      </c>
      <c r="B550" s="28" t="s">
        <v>966</v>
      </c>
      <c r="C550" s="28" t="s">
        <v>967</v>
      </c>
      <c r="D550" s="28" t="s">
        <v>808</v>
      </c>
      <c r="E550" s="29" t="s">
        <v>19</v>
      </c>
      <c r="F550" s="29" t="s">
        <v>28</v>
      </c>
      <c r="G550" s="29" t="s">
        <v>968</v>
      </c>
      <c r="H550" s="30"/>
      <c r="I550" s="29" t="s">
        <v>16</v>
      </c>
      <c r="J550" s="29" t="s">
        <v>17</v>
      </c>
      <c r="K550" s="31" t="str">
        <f>Q550&amp;", "&amp;R550&amp;""&amp;S550&amp;", "&amp;T550</f>
        <v>Управление образовательной организацией: подготовка кадрового резерва заместителей руководителей ОУ по УВР, 72ч, 2025</v>
      </c>
      <c r="L550" s="30"/>
      <c r="M550" s="32" t="s">
        <v>633</v>
      </c>
      <c r="N550" s="10"/>
      <c r="O550" s="10"/>
      <c r="P550" s="13"/>
      <c r="Q550" s="2" t="s">
        <v>188</v>
      </c>
      <c r="R550" s="3" t="s">
        <v>23</v>
      </c>
      <c r="S550" s="3" t="s">
        <v>998</v>
      </c>
      <c r="T550" s="4">
        <v>2025</v>
      </c>
    </row>
    <row r="551" spans="1:20" x14ac:dyDescent="0.2">
      <c r="A551" s="55" t="s">
        <v>1307</v>
      </c>
      <c r="B551" s="28" t="s">
        <v>969</v>
      </c>
      <c r="C551" s="28" t="s">
        <v>519</v>
      </c>
      <c r="D551" s="28" t="s">
        <v>407</v>
      </c>
      <c r="E551" s="29" t="s">
        <v>193</v>
      </c>
      <c r="F551" s="29" t="s">
        <v>45</v>
      </c>
      <c r="G551" s="29" t="s">
        <v>139</v>
      </c>
      <c r="H551" s="30"/>
      <c r="I551" s="29" t="s">
        <v>16</v>
      </c>
      <c r="J551" s="29" t="s">
        <v>17</v>
      </c>
      <c r="K551" s="31"/>
      <c r="L551" s="30"/>
      <c r="M551" s="32" t="s">
        <v>970</v>
      </c>
      <c r="N551" s="10"/>
      <c r="O551" s="10"/>
      <c r="P551" s="13"/>
      <c r="S551" s="3" t="s">
        <v>998</v>
      </c>
    </row>
    <row r="552" spans="1:20" x14ac:dyDescent="0.2">
      <c r="A552" s="55" t="s">
        <v>1308</v>
      </c>
      <c r="B552" s="28" t="s">
        <v>971</v>
      </c>
      <c r="C552" s="28" t="s">
        <v>523</v>
      </c>
      <c r="D552" s="28" t="s">
        <v>89</v>
      </c>
      <c r="E552" s="29" t="s">
        <v>19</v>
      </c>
      <c r="F552" s="29" t="s">
        <v>45</v>
      </c>
      <c r="G552" s="29" t="s">
        <v>139</v>
      </c>
      <c r="H552" s="30"/>
      <c r="I552" s="29" t="s">
        <v>16</v>
      </c>
      <c r="J552" s="29" t="s">
        <v>17</v>
      </c>
      <c r="K552" s="31"/>
      <c r="L552" s="30"/>
      <c r="M552" s="32" t="s">
        <v>633</v>
      </c>
      <c r="N552" s="10"/>
      <c r="O552" s="10"/>
      <c r="P552" s="13"/>
      <c r="S552" s="3" t="s">
        <v>998</v>
      </c>
    </row>
    <row r="553" spans="1:20" ht="76.5" x14ac:dyDescent="0.2">
      <c r="A553" s="33" t="s">
        <v>1309</v>
      </c>
      <c r="B553" s="19" t="s">
        <v>972</v>
      </c>
      <c r="C553" s="19" t="s">
        <v>287</v>
      </c>
      <c r="D553" s="19" t="s">
        <v>32</v>
      </c>
      <c r="E553" s="20" t="s">
        <v>19</v>
      </c>
      <c r="F553" s="20" t="s">
        <v>28</v>
      </c>
      <c r="G553" s="20" t="s">
        <v>748</v>
      </c>
      <c r="H553" s="20" t="s">
        <v>1147</v>
      </c>
      <c r="I553" s="20" t="s">
        <v>16</v>
      </c>
      <c r="J553" s="20" t="s">
        <v>17</v>
      </c>
      <c r="K553" s="21" t="str">
        <f>Q553&amp;", "&amp;R553&amp;""&amp;S553&amp;", "&amp;T553</f>
        <v>Совершенствование предметных и методических компетенций педагогических работников (в том числе в области формирования функциональной грамотности) в рамках реализации федерального проекта «Учитель будущего», 112ч, 2020</v>
      </c>
      <c r="L553" s="20" t="s">
        <v>1132</v>
      </c>
      <c r="M553" s="23" t="s">
        <v>973</v>
      </c>
      <c r="N553" s="10"/>
      <c r="O553" s="10"/>
      <c r="P553" s="13"/>
      <c r="Q553" s="2" t="s">
        <v>169</v>
      </c>
      <c r="R553" s="3" t="s">
        <v>170</v>
      </c>
      <c r="S553" s="3" t="s">
        <v>998</v>
      </c>
      <c r="T553" s="4">
        <v>2020</v>
      </c>
    </row>
    <row r="554" spans="1:20" ht="38.25" x14ac:dyDescent="0.2">
      <c r="A554" s="38"/>
      <c r="B554" s="39"/>
      <c r="C554" s="39"/>
      <c r="D554" s="39"/>
      <c r="E554" s="40"/>
      <c r="F554" s="35"/>
      <c r="G554" s="35"/>
      <c r="H554" s="35"/>
      <c r="I554" s="35"/>
      <c r="J554" s="35"/>
      <c r="K554" s="36" t="str">
        <f>Q554&amp;", "&amp;R554&amp;""&amp;S554&amp;", "&amp;T554</f>
        <v>Оценка качества образования в современных условиях, 36ч, 2022</v>
      </c>
      <c r="L554" s="40" t="s">
        <v>1133</v>
      </c>
      <c r="M554" s="37"/>
      <c r="Q554" s="2" t="s">
        <v>35</v>
      </c>
      <c r="R554" s="3" t="s">
        <v>40</v>
      </c>
      <c r="S554" s="3" t="s">
        <v>998</v>
      </c>
      <c r="T554" s="4">
        <v>2022</v>
      </c>
    </row>
    <row r="555" spans="1:20" ht="25.5" x14ac:dyDescent="0.2">
      <c r="A555" s="38"/>
      <c r="B555" s="39"/>
      <c r="C555" s="39"/>
      <c r="D555" s="39"/>
      <c r="E555" s="35"/>
      <c r="F555" s="35"/>
      <c r="G555" s="35"/>
      <c r="H555" s="35"/>
      <c r="I555" s="35"/>
      <c r="J555" s="35"/>
      <c r="K555" s="36" t="str">
        <f>Q555&amp;", "&amp;R555&amp;""&amp;S555&amp;", "&amp;T555</f>
        <v>Реализация требований обновленных ФГОС НОО, ФГОС ОО в работе учителя, 36ч, 2023</v>
      </c>
      <c r="L555" s="35"/>
      <c r="M555" s="37"/>
      <c r="Q555" s="2" t="s">
        <v>38</v>
      </c>
      <c r="R555" s="3" t="s">
        <v>40</v>
      </c>
      <c r="S555" s="3" t="s">
        <v>998</v>
      </c>
      <c r="T555" s="4">
        <v>2023</v>
      </c>
    </row>
    <row r="556" spans="1:20" ht="51" x14ac:dyDescent="0.2">
      <c r="A556" s="34"/>
      <c r="B556" s="24"/>
      <c r="C556" s="24"/>
      <c r="D556" s="24"/>
      <c r="E556" s="25"/>
      <c r="F556" s="25"/>
      <c r="G556" s="25"/>
      <c r="H556" s="25"/>
      <c r="I556" s="25"/>
      <c r="J556" s="25"/>
      <c r="K556" s="26" t="str">
        <f>Q556&amp;", "&amp;R556&amp;""&amp;S556&amp;", "&amp;T556</f>
        <v>Ранее выявление, профилактика девиаций поведения, оказание своевременной педагогической помощи детям/подросткам с девиациями поведения, 24ч, 2024</v>
      </c>
      <c r="L556" s="25"/>
      <c r="M556" s="27"/>
      <c r="Q556" s="2" t="s">
        <v>974</v>
      </c>
      <c r="R556" s="3" t="s">
        <v>129</v>
      </c>
      <c r="S556" s="3" t="s">
        <v>998</v>
      </c>
      <c r="T556" s="4">
        <v>2024</v>
      </c>
    </row>
    <row r="557" spans="1:20" ht="63.75" x14ac:dyDescent="0.2">
      <c r="A557" s="33" t="s">
        <v>1310</v>
      </c>
      <c r="B557" s="19" t="s">
        <v>975</v>
      </c>
      <c r="C557" s="19" t="s">
        <v>183</v>
      </c>
      <c r="D557" s="19" t="s">
        <v>81</v>
      </c>
      <c r="E557" s="20" t="s">
        <v>19</v>
      </c>
      <c r="F557" s="20" t="s">
        <v>28</v>
      </c>
      <c r="G557" s="20" t="s">
        <v>977</v>
      </c>
      <c r="H557" s="20" t="s">
        <v>1147</v>
      </c>
      <c r="I557" s="20" t="s">
        <v>16</v>
      </c>
      <c r="J557" s="20" t="s">
        <v>17</v>
      </c>
      <c r="K557" s="21" t="str">
        <f>Q557&amp;", "&amp;R557&amp;""&amp;S557&amp;", "&amp;T557</f>
        <v>Реализация требований обновленных ФГОС НОО, ФГОС ООО в работе учителя, 36ч, 2022</v>
      </c>
      <c r="L557" s="20" t="s">
        <v>1156</v>
      </c>
      <c r="M557" s="23" t="s">
        <v>976</v>
      </c>
      <c r="N557" s="10"/>
      <c r="O557" s="10"/>
      <c r="P557" s="13"/>
      <c r="Q557" s="2" t="s">
        <v>37</v>
      </c>
      <c r="R557" s="3" t="s">
        <v>40</v>
      </c>
      <c r="S557" s="3" t="s">
        <v>998</v>
      </c>
      <c r="T557" s="4">
        <v>2022</v>
      </c>
    </row>
    <row r="558" spans="1:20" ht="38.25" x14ac:dyDescent="0.2">
      <c r="A558" s="34"/>
      <c r="B558" s="24"/>
      <c r="C558" s="24"/>
      <c r="D558" s="24"/>
      <c r="E558" s="25"/>
      <c r="F558" s="25"/>
      <c r="G558" s="41" t="s">
        <v>978</v>
      </c>
      <c r="H558" s="25"/>
      <c r="I558" s="25"/>
      <c r="J558" s="25"/>
      <c r="K558" s="26"/>
      <c r="L558" s="41" t="s">
        <v>1157</v>
      </c>
      <c r="M558" s="27"/>
      <c r="Q558" s="2"/>
      <c r="R558" s="3"/>
      <c r="S558" s="3"/>
      <c r="T558" s="4"/>
    </row>
    <row r="559" spans="1:20" ht="38.25" x14ac:dyDescent="0.2">
      <c r="A559" s="33" t="s">
        <v>1311</v>
      </c>
      <c r="B559" s="19" t="s">
        <v>979</v>
      </c>
      <c r="C559" s="19" t="s">
        <v>980</v>
      </c>
      <c r="D559" s="19" t="s">
        <v>855</v>
      </c>
      <c r="E559" s="20" t="s">
        <v>19</v>
      </c>
      <c r="F559" s="20" t="s">
        <v>28</v>
      </c>
      <c r="G559" s="20" t="s">
        <v>124</v>
      </c>
      <c r="H559" s="20" t="s">
        <v>1149</v>
      </c>
      <c r="I559" s="20" t="s">
        <v>16</v>
      </c>
      <c r="J559" s="20" t="s">
        <v>17</v>
      </c>
      <c r="K559" s="21" t="str">
        <f>Q559&amp;", "&amp;R559&amp;""&amp;S559&amp;", "&amp;T559</f>
        <v>Наставничество в образовательное организации, 24ч, 2025</v>
      </c>
      <c r="L559" s="20" t="s">
        <v>1134</v>
      </c>
      <c r="M559" s="23" t="s">
        <v>981</v>
      </c>
      <c r="N559" s="10"/>
      <c r="O559" s="10"/>
      <c r="P559" s="13"/>
      <c r="Q559" s="2" t="s">
        <v>982</v>
      </c>
      <c r="R559" s="3" t="s">
        <v>129</v>
      </c>
      <c r="S559" s="3" t="s">
        <v>998</v>
      </c>
      <c r="T559" s="4">
        <v>2025</v>
      </c>
    </row>
    <row r="560" spans="1:20" ht="38.25" x14ac:dyDescent="0.2">
      <c r="A560" s="38"/>
      <c r="B560" s="39"/>
      <c r="C560" s="39"/>
      <c r="D560" s="39"/>
      <c r="E560" s="35"/>
      <c r="F560" s="35"/>
      <c r="G560" s="35"/>
      <c r="H560" s="35"/>
      <c r="I560" s="35"/>
      <c r="J560" s="35"/>
      <c r="K560" s="36" t="str">
        <f>Q560&amp;", "&amp;R560&amp;""&amp;S560&amp;", "&amp;T560</f>
        <v>Особенности обучения, воспитания и развития обучающихся на уровне начального общего образования (обновленный ФГОС НОО), 72ч, 2025</v>
      </c>
      <c r="L560" s="40" t="s">
        <v>1135</v>
      </c>
      <c r="M560" s="37"/>
      <c r="Q560" s="2" t="s">
        <v>983</v>
      </c>
      <c r="R560" s="3" t="s">
        <v>23</v>
      </c>
      <c r="S560" s="3" t="s">
        <v>998</v>
      </c>
      <c r="T560" s="4">
        <v>2025</v>
      </c>
    </row>
    <row r="561" spans="1:20" ht="38.25" x14ac:dyDescent="0.2">
      <c r="A561" s="38"/>
      <c r="B561" s="39"/>
      <c r="C561" s="39"/>
      <c r="D561" s="39"/>
      <c r="E561" s="35"/>
      <c r="F561" s="35"/>
      <c r="G561" s="35"/>
      <c r="H561" s="35"/>
      <c r="I561" s="35"/>
      <c r="J561" s="35"/>
      <c r="K561" s="36" t="str">
        <f>Q561&amp;", "&amp;R561&amp;""&amp;S561&amp;", "&amp;T561</f>
        <v>Преподавание предмета "Основы религиозных культур и светской этики" в условиях реализации ФГОС, 72ч, 2025</v>
      </c>
      <c r="L561" s="40" t="s">
        <v>1136</v>
      </c>
      <c r="M561" s="37"/>
      <c r="Q561" s="2" t="s">
        <v>984</v>
      </c>
      <c r="R561" s="3" t="s">
        <v>23</v>
      </c>
      <c r="S561" s="3" t="s">
        <v>998</v>
      </c>
      <c r="T561" s="4">
        <v>2025</v>
      </c>
    </row>
    <row r="562" spans="1:20" ht="25.5" x14ac:dyDescent="0.2">
      <c r="A562" s="38"/>
      <c r="B562" s="39"/>
      <c r="C562" s="39"/>
      <c r="D562" s="39"/>
      <c r="E562" s="35"/>
      <c r="F562" s="35"/>
      <c r="G562" s="35"/>
      <c r="H562" s="35"/>
      <c r="I562" s="35"/>
      <c r="J562" s="35"/>
      <c r="K562" s="36" t="str">
        <f>Q562&amp;", "&amp;R562&amp;""&amp;S562&amp;", "&amp;T562</f>
        <v xml:space="preserve"> Digital-педагог и цифровая школа, 24ч, 2025</v>
      </c>
      <c r="L562" s="40" t="s">
        <v>1137</v>
      </c>
      <c r="M562" s="37"/>
      <c r="Q562" s="2" t="s">
        <v>985</v>
      </c>
      <c r="R562" s="3" t="s">
        <v>129</v>
      </c>
      <c r="S562" s="3" t="s">
        <v>998</v>
      </c>
      <c r="T562" s="4">
        <v>2025</v>
      </c>
    </row>
    <row r="563" spans="1:20" ht="25.5" x14ac:dyDescent="0.2">
      <c r="A563" s="38"/>
      <c r="B563" s="39"/>
      <c r="C563" s="39"/>
      <c r="D563" s="39"/>
      <c r="E563" s="35"/>
      <c r="F563" s="35"/>
      <c r="G563" s="35"/>
      <c r="H563" s="35"/>
      <c r="I563" s="35"/>
      <c r="J563" s="35"/>
      <c r="K563" s="36" t="str">
        <f>Q563&amp;", "&amp;R563&amp;""&amp;S563&amp;", "&amp;T563</f>
        <v>Методика преподавания математики в условиях реализации обновленных ФГОС, 72ч, 2025</v>
      </c>
      <c r="L563" s="35"/>
      <c r="M563" s="37"/>
      <c r="Q563" s="2" t="s">
        <v>986</v>
      </c>
      <c r="R563" s="3" t="s">
        <v>23</v>
      </c>
      <c r="S563" s="3" t="s">
        <v>998</v>
      </c>
      <c r="T563" s="4">
        <v>2025</v>
      </c>
    </row>
    <row r="564" spans="1:20" ht="25.5" x14ac:dyDescent="0.2">
      <c r="A564" s="34"/>
      <c r="B564" s="24"/>
      <c r="C564" s="24"/>
      <c r="D564" s="24"/>
      <c r="E564" s="25"/>
      <c r="F564" s="25"/>
      <c r="G564" s="25"/>
      <c r="H564" s="25"/>
      <c r="I564" s="25"/>
      <c r="J564" s="25"/>
      <c r="K564" s="26" t="str">
        <f>Q564&amp;", "&amp;R564&amp;""&amp;S564&amp;", "&amp;T564</f>
        <v>Одаренный ребенок в условиях цифрового общества, 72ч, 2025</v>
      </c>
      <c r="L564" s="25"/>
      <c r="M564" s="27"/>
      <c r="Q564" s="2" t="s">
        <v>987</v>
      </c>
      <c r="R564" s="3" t="s">
        <v>23</v>
      </c>
      <c r="S564" s="3" t="s">
        <v>998</v>
      </c>
      <c r="T564" s="4">
        <v>2025</v>
      </c>
    </row>
    <row r="565" spans="1:20" ht="38.25" x14ac:dyDescent="0.2">
      <c r="A565" s="55" t="s">
        <v>325</v>
      </c>
      <c r="B565" s="28" t="s">
        <v>988</v>
      </c>
      <c r="C565" s="28" t="s">
        <v>31</v>
      </c>
      <c r="D565" s="28" t="s">
        <v>165</v>
      </c>
      <c r="E565" s="29" t="s">
        <v>122</v>
      </c>
      <c r="F565" s="29" t="s">
        <v>28</v>
      </c>
      <c r="G565" s="29" t="s">
        <v>438</v>
      </c>
      <c r="H565" s="29" t="s">
        <v>1152</v>
      </c>
      <c r="I565" s="29" t="s">
        <v>16</v>
      </c>
      <c r="J565" s="29" t="s">
        <v>17</v>
      </c>
      <c r="K565" s="31" t="str">
        <f>Q565&amp;", "&amp;R565&amp;""&amp;S565&amp;", "&amp;T565</f>
        <v>Организация образовательного процесса: воспитательная работа, дополнительное образование, внеурочная деятельность, 72ч, 2025</v>
      </c>
      <c r="L565" s="29" t="s">
        <v>1138</v>
      </c>
      <c r="M565" s="32" t="s">
        <v>210</v>
      </c>
      <c r="N565" s="10"/>
      <c r="O565" s="10"/>
      <c r="P565" s="13"/>
      <c r="Q565" s="2" t="s">
        <v>538</v>
      </c>
      <c r="R565" s="3" t="s">
        <v>23</v>
      </c>
      <c r="S565" s="3" t="s">
        <v>998</v>
      </c>
      <c r="T565" s="4">
        <v>2025</v>
      </c>
    </row>
    <row r="566" spans="1:20" ht="63.75" x14ac:dyDescent="0.2">
      <c r="A566" s="55" t="s">
        <v>1312</v>
      </c>
      <c r="B566" s="28" t="s">
        <v>989</v>
      </c>
      <c r="C566" s="28" t="s">
        <v>523</v>
      </c>
      <c r="D566" s="28" t="s">
        <v>136</v>
      </c>
      <c r="E566" s="29" t="s">
        <v>122</v>
      </c>
      <c r="F566" s="29" t="s">
        <v>28</v>
      </c>
      <c r="G566" s="29" t="s">
        <v>990</v>
      </c>
      <c r="H566" s="30"/>
      <c r="I566" s="29" t="s">
        <v>16</v>
      </c>
      <c r="J566" s="29" t="s">
        <v>17</v>
      </c>
      <c r="K566" s="31"/>
      <c r="L566" s="29" t="s">
        <v>1113</v>
      </c>
      <c r="M566" s="32" t="s">
        <v>412</v>
      </c>
      <c r="N566" s="10"/>
      <c r="O566" s="10"/>
      <c r="P566" s="13"/>
      <c r="S566" s="3" t="s">
        <v>998</v>
      </c>
    </row>
    <row r="567" spans="1:20" ht="51" x14ac:dyDescent="0.2">
      <c r="A567" s="33" t="s">
        <v>1313</v>
      </c>
      <c r="B567" s="19" t="s">
        <v>991</v>
      </c>
      <c r="C567" s="19" t="s">
        <v>416</v>
      </c>
      <c r="D567" s="19" t="s">
        <v>198</v>
      </c>
      <c r="E567" s="20" t="s">
        <v>19</v>
      </c>
      <c r="F567" s="20" t="s">
        <v>28</v>
      </c>
      <c r="G567" s="20" t="s">
        <v>993</v>
      </c>
      <c r="H567" s="20" t="s">
        <v>1149</v>
      </c>
      <c r="I567" s="20" t="s">
        <v>16</v>
      </c>
      <c r="J567" s="20" t="s">
        <v>17</v>
      </c>
      <c r="K567" s="21" t="str">
        <f>Q567&amp;", "&amp;R567&amp;""&amp;S567&amp;", "&amp;T567</f>
        <v>Теория и методика обучения в контексте обновленных ФГОС (иностранный язык), 36ч, 2023</v>
      </c>
      <c r="L567" s="22"/>
      <c r="M567" s="23" t="s">
        <v>992</v>
      </c>
      <c r="N567" s="10"/>
      <c r="O567" s="10"/>
      <c r="P567" s="13"/>
      <c r="Q567" s="2" t="s">
        <v>995</v>
      </c>
      <c r="R567" s="3" t="s">
        <v>40</v>
      </c>
      <c r="S567" s="3" t="s">
        <v>998</v>
      </c>
      <c r="T567" s="4">
        <v>2023</v>
      </c>
    </row>
    <row r="568" spans="1:20" ht="51" x14ac:dyDescent="0.2">
      <c r="A568" s="52"/>
      <c r="B568" s="49"/>
      <c r="C568" s="49"/>
      <c r="D568" s="49"/>
      <c r="E568" s="35"/>
      <c r="F568" s="35"/>
      <c r="G568" s="40" t="s">
        <v>994</v>
      </c>
      <c r="H568" s="35"/>
      <c r="I568" s="46"/>
      <c r="J568" s="46"/>
      <c r="K568" s="36" t="str">
        <f>Q568&amp;", "&amp;R568&amp;""&amp;S568&amp;", "&amp;T568</f>
        <v>Реализация требований обновленных ФГОС ООО, ФГОС СОО в работе учителя, 36ч, 2023</v>
      </c>
      <c r="L568" s="46"/>
      <c r="M568" s="37"/>
      <c r="Q568" s="2" t="s">
        <v>85</v>
      </c>
      <c r="R568" s="3" t="s">
        <v>40</v>
      </c>
      <c r="S568" s="3" t="s">
        <v>998</v>
      </c>
      <c r="T568" s="4">
        <v>2023</v>
      </c>
    </row>
    <row r="569" spans="1:20" ht="38.25" x14ac:dyDescent="0.2">
      <c r="A569" s="52"/>
      <c r="B569" s="49"/>
      <c r="C569" s="49"/>
      <c r="D569" s="49"/>
      <c r="E569" s="35"/>
      <c r="F569" s="35"/>
      <c r="G569" s="35"/>
      <c r="H569" s="35"/>
      <c r="I569" s="46"/>
      <c r="J569" s="46"/>
      <c r="K569" s="36" t="str">
        <f>Q569&amp;", "&amp;R569&amp;""&amp;S569&amp;", "&amp;T569</f>
        <v>Аспекты воспитательной работы на уроке и внеурочной деятельности в условиях обновленных ФГОС, 36ч, 2025</v>
      </c>
      <c r="L569" s="46"/>
      <c r="M569" s="37"/>
      <c r="Q569" s="2" t="s">
        <v>996</v>
      </c>
      <c r="R569" s="3" t="s">
        <v>40</v>
      </c>
      <c r="S569" s="3" t="s">
        <v>998</v>
      </c>
      <c r="T569" s="4">
        <v>2025</v>
      </c>
    </row>
    <row r="570" spans="1:20" ht="25.5" x14ac:dyDescent="0.2">
      <c r="A570" s="53"/>
      <c r="B570" s="54"/>
      <c r="C570" s="54"/>
      <c r="D570" s="54"/>
      <c r="E570" s="25"/>
      <c r="F570" s="25"/>
      <c r="G570" s="25"/>
      <c r="H570" s="25"/>
      <c r="I570" s="42"/>
      <c r="J570" s="42"/>
      <c r="K570" s="26" t="str">
        <f>Q570&amp;", "&amp;R570&amp;""&amp;S570&amp;", "&amp;T570</f>
        <v>Преподавание курса "Семьеведение" согласно ФГОС и ФООП ООО и СОО, 72ч, 2025</v>
      </c>
      <c r="L570" s="42"/>
      <c r="M570" s="27"/>
      <c r="Q570" s="2" t="s">
        <v>997</v>
      </c>
      <c r="R570" s="3" t="s">
        <v>23</v>
      </c>
      <c r="S570" s="3" t="s">
        <v>998</v>
      </c>
      <c r="T570" s="4">
        <v>2025</v>
      </c>
    </row>
  </sheetData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Боблак Елизавета Александровна</dc:creator>
  <cp:lastModifiedBy>Боблак Елизавета Александровна</cp:lastModifiedBy>
  <cp:lastPrinted>2025-10-28T13:09:47Z</cp:lastPrinted>
  <dcterms:created xsi:type="dcterms:W3CDTF">2025-10-28T08:04:41Z</dcterms:created>
  <dcterms:modified xsi:type="dcterms:W3CDTF">2025-10-28T13:10:30Z</dcterms:modified>
</cp:coreProperties>
</file>